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495" windowHeight="11700" tabRatio="664" activeTab="0"/>
  </bookViews>
  <sheets>
    <sheet name="C2_2012" sheetId="1" r:id="rId1"/>
  </sheets>
  <definedNames>
    <definedName name="_xlnm._FilterDatabase" localSheetId="0" hidden="1">'C2_2012'!$A$1:$L$179</definedName>
  </definedNames>
  <calcPr fullCalcOnLoad="1"/>
</workbook>
</file>

<file path=xl/sharedStrings.xml><?xml version="1.0" encoding="utf-8"?>
<sst xmlns="http://schemas.openxmlformats.org/spreadsheetml/2006/main" count="1586" uniqueCount="693">
  <si>
    <t>FINESS
juridique</t>
  </si>
  <si>
    <t>Nom de l'Etablissement de Santé
du Porteur de Projet/Investigateur
Coordonnateur</t>
  </si>
  <si>
    <t>Région</t>
  </si>
  <si>
    <t>Appel A Projet</t>
  </si>
  <si>
    <t>année 
de sélection</t>
  </si>
  <si>
    <t>Porteur de Projet/Investigateur
Coordonnateur
NOM</t>
  </si>
  <si>
    <t>Porteur de Projet/Investigateur
Coordonnateur
PRENOM</t>
  </si>
  <si>
    <t>Site hospitalier</t>
  </si>
  <si>
    <t>Titre du projet</t>
  </si>
  <si>
    <t>N° du projet</t>
  </si>
  <si>
    <t>Acronyme</t>
  </si>
  <si>
    <t>750712184</t>
  </si>
  <si>
    <t>ASSISTANCE PUBLIQUE AP-HP</t>
  </si>
  <si>
    <t>Ile-de-France</t>
  </si>
  <si>
    <t xml:space="preserve">PSTIC </t>
  </si>
  <si>
    <t>SAPOVAL</t>
  </si>
  <si>
    <t>Marc</t>
  </si>
  <si>
    <t xml:space="preserve"> HEGP</t>
  </si>
  <si>
    <t>Dénervation rénale chez des patients ayant une HTA résistante -DENERV HTN</t>
  </si>
  <si>
    <t>DENERV HTN</t>
  </si>
  <si>
    <t>590780193</t>
  </si>
  <si>
    <t>CHRU LILLE</t>
  </si>
  <si>
    <t>Nord-Pas-de-Calais</t>
  </si>
  <si>
    <t>CHRU DE LILLE</t>
  </si>
  <si>
    <t>MARIETTE</t>
  </si>
  <si>
    <t>Christophe</t>
  </si>
  <si>
    <t>Soins de paroi versus IMplantation de BIOprothèse danS les Eventrations infectées : Evaluation médico-économique. Essai Randomisé de Phase III - SYMBIOSE</t>
  </si>
  <si>
    <t>SYMBIOSE</t>
  </si>
  <si>
    <t>860780980</t>
  </si>
  <si>
    <t>CHU DE POITIERS</t>
  </si>
  <si>
    <t>Poitou-Charentes</t>
  </si>
  <si>
    <t>RIGOARD</t>
  </si>
  <si>
    <t>Philippe</t>
  </si>
  <si>
    <t>Evaluation médico-économique de la stimulation médullaire multi-directionnelle (ou tripolaire transverse) pour le traitement des patients souffrant de lomboradiculalgies chroniques) - ESTIMET</t>
  </si>
  <si>
    <t>ESTIMET</t>
  </si>
  <si>
    <t>510000029</t>
  </si>
  <si>
    <t>ADMINISTRATION GENERALE DU CHR DE REIMS</t>
  </si>
  <si>
    <t>Champagne-Ardenne</t>
  </si>
  <si>
    <t>CHU DE REIMS</t>
  </si>
  <si>
    <t>DESLEE</t>
  </si>
  <si>
    <t xml:space="preserve">Gaetan </t>
  </si>
  <si>
    <t>Evaluation médico-économique de la réduction volumétrique par voie endobronchique au moyen de spirales</t>
  </si>
  <si>
    <t>REVOLENS</t>
  </si>
  <si>
    <t>330781196</t>
  </si>
  <si>
    <t>CHU HOPITAUX DE BORDEAUX</t>
  </si>
  <si>
    <t>Aquitaine</t>
  </si>
  <si>
    <t>CHU DE BORDEAUX</t>
  </si>
  <si>
    <t>COLIN</t>
  </si>
  <si>
    <t>Joseph</t>
  </si>
  <si>
    <t>Impact médico-économique de la chirurgie de la cataracte au laser femtoseconde</t>
  </si>
  <si>
    <t>FEMCAT</t>
  </si>
  <si>
    <t>330000662</t>
  </si>
  <si>
    <t>INSTITUT BERGONIE</t>
  </si>
  <si>
    <t>PHRCK</t>
  </si>
  <si>
    <t>SOUBEYRAN</t>
  </si>
  <si>
    <t>Pierre-Louis</t>
  </si>
  <si>
    <t>Place de l'intervention gériatrique chez les sujets âgés traités pour un cancer : essai de phase III : PREPARE</t>
  </si>
  <si>
    <t>PHRC12-105</t>
  </si>
  <si>
    <t>PREPARE</t>
  </si>
  <si>
    <t>630780989</t>
  </si>
  <si>
    <t>CHU DE CLERMONT-FERRAND</t>
  </si>
  <si>
    <t>Auvergne</t>
  </si>
  <si>
    <t>BOUTELOUP</t>
  </si>
  <si>
    <t xml:space="preserve">Corinne </t>
  </si>
  <si>
    <t>Hôtel Dieu</t>
  </si>
  <si>
    <t>NEPHA : Etude prospective, randomisée, multicentrique, comparant la Nutrition Entérale et la nutrition Parentérale comme support nutritionnel chez les malades atteints d’Hémopathie maligne traités par Allogreffe de cellules souches hématopoïétiques</t>
  </si>
  <si>
    <t>PHRC12-236</t>
  </si>
  <si>
    <t>NEPHA</t>
  </si>
  <si>
    <t>350005179</t>
  </si>
  <si>
    <t>CHU DE RENNES</t>
  </si>
  <si>
    <t>Bretagne</t>
  </si>
  <si>
    <t xml:space="preserve">LAMY </t>
  </si>
  <si>
    <t xml:space="preserve">Thierry </t>
  </si>
  <si>
    <t>Hôpital Pontchaillou</t>
  </si>
  <si>
    <t>ETUDE PROSPECTIVE, MULTICENTRIQUE, CONTROLEE, RANDOMISEE, SUR GROUPES PARALLELES, COMPARANT L’EFFICACITE DE DEUX TRAITEMENTS IMMUNO-SUPPRESSEURS (méthotrexate, cyclophosphamide) DANS LES LEUCEMIES A GRANDS LYMPHOCYTES A GRAINS</t>
  </si>
  <si>
    <t>PHRC12-086</t>
  </si>
  <si>
    <t>250000015</t>
  </si>
  <si>
    <t>CHU BESANCON</t>
  </si>
  <si>
    <t>Franche-Comté</t>
  </si>
  <si>
    <t>CHU DE BESANCON</t>
  </si>
  <si>
    <t>WESTEEL</t>
  </si>
  <si>
    <t xml:space="preserve">Virginie </t>
  </si>
  <si>
    <t>Hôpital Jean Minjoz</t>
  </si>
  <si>
    <t>Surveillance postopératoire des cancers bronchiques: essai randomisé comparant deux shémas de surveillance dans les cancers bronchiques non à petites cellules complètement réséqués (IFCT 03-02)</t>
  </si>
  <si>
    <t>PHRC12-102</t>
  </si>
  <si>
    <t>BERGERON-LAFAURIE</t>
  </si>
  <si>
    <t xml:space="preserve">Anne </t>
  </si>
  <si>
    <t>Saint Louis</t>
  </si>
  <si>
    <t>Evaluation de l’efficacité de l’azithromycine dans la prévention du syndrome de bronchiolite oblitérante au décours de l’allogreffe de cellules souches hématopoïétiques (ALLOZITHRO)</t>
  </si>
  <si>
    <t>PHRC12-121</t>
  </si>
  <si>
    <t>ALLOZITHRO</t>
  </si>
  <si>
    <t>CARPENTIER</t>
  </si>
  <si>
    <t xml:space="preserve">Antoine </t>
  </si>
  <si>
    <t>Avicenne</t>
  </si>
  <si>
    <t xml:space="preserve"> Etude ASTER :Antagonistes des récepteurs à l’angiotensine II, stéroïdes et radiothérapie dans la prise en charge des glioblastomes –Essai multicentrique randomisé-</t>
  </si>
  <si>
    <t>PHRC12-200</t>
  </si>
  <si>
    <t>ASTER</t>
  </si>
  <si>
    <t>CASTAING</t>
  </si>
  <si>
    <t xml:space="preserve">Denis </t>
  </si>
  <si>
    <t>Paul Brousse</t>
  </si>
  <si>
    <t>Intérêt d’une immunonutrition préopératoire dans les résections hépatiques à visée carcinologique</t>
  </si>
  <si>
    <t>PHRC12-203</t>
  </si>
  <si>
    <t xml:space="preserve">DE BAZELAIRE </t>
  </si>
  <si>
    <t xml:space="preserve">Cédric </t>
  </si>
  <si>
    <t>Evaluation de la tomosynthèse dans la caractérisation et la prise en charge des lésions mammaires</t>
  </si>
  <si>
    <t>PHRC12-070</t>
  </si>
  <si>
    <t>DOMBRET</t>
  </si>
  <si>
    <t xml:space="preserve">Hervé </t>
  </si>
  <si>
    <t>Traitement des leucémies aiguës lymphoblastiques de l’adulte – Le Protocole GRAALL-2013.</t>
  </si>
  <si>
    <t>PHRC12-129</t>
  </si>
  <si>
    <t>GRAALL-2013</t>
  </si>
  <si>
    <t>FONTENAY</t>
  </si>
  <si>
    <t xml:space="preserve">Michaela </t>
  </si>
  <si>
    <t>Cochin</t>
  </si>
  <si>
    <t>Valeur pronostique de mutations récurrentes dans une cohorte prospective les syndromes myélodysplasiques et les leucémies aigues myéloïdes secondaires</t>
  </si>
  <si>
    <t>PHRC12-082</t>
  </si>
  <si>
    <t>KAROUI</t>
  </si>
  <si>
    <t xml:space="preserve">Mehdi </t>
  </si>
  <si>
    <t>Henri Mondor</t>
  </si>
  <si>
    <t>Chimiothérapie avec ou sans colectomie première chez les patients porteurs d’un cancer colique avec métastases hépatiques synchrones non résécables : Etude de phase III randomisée</t>
  </si>
  <si>
    <t>PHRC12-058</t>
  </si>
  <si>
    <t xml:space="preserve">LEBTAHI </t>
  </si>
  <si>
    <t xml:space="preserve">Rachida </t>
  </si>
  <si>
    <t>Beaujon</t>
  </si>
  <si>
    <t>Un essai randomisé prospectif ouvert comparant la radioembolisation par des microsphères chargées d’yttrium 90 avec une chimioembolisation transartérielle utilisées comme thérapies d’attente chez des patients atteints de carcinome hépato-cellulaire et en attente d’une transplantation hépatique.</t>
  </si>
  <si>
    <t>PHRC12-228</t>
  </si>
  <si>
    <t>MAURY</t>
  </si>
  <si>
    <t xml:space="preserve">Sébastien </t>
  </si>
  <si>
    <t>Immunothérapie allogénique des hémopathies malignes par déplétion sélective des lymphocytes T régulateurs (ILD-Treg-2)</t>
  </si>
  <si>
    <t>PHRC12-144</t>
  </si>
  <si>
    <t>ILD-Treg-2</t>
  </si>
  <si>
    <t>MEYER</t>
  </si>
  <si>
    <t>Guy</t>
  </si>
  <si>
    <t>HEGP</t>
  </si>
  <si>
    <t>TILT : Tinzaparin in lung tumours-Effet d’une héparine de bas poids moléculaire sur la mortalité du cancer bronchique non à petites cellules de  stade I,II ou III A. Un essaimulticentrique, randomisé,ouvert.</t>
  </si>
  <si>
    <t>PHRC12-212</t>
  </si>
  <si>
    <t>TILT</t>
  </si>
  <si>
    <t>NOS</t>
  </si>
  <si>
    <t xml:space="preserve">Claude </t>
  </si>
  <si>
    <t>SENTIBRAS : individualisation du drainage lymphatique du bras lors du curage axillaire pour cancer du sein.</t>
  </si>
  <si>
    <t>PHRC12-213</t>
  </si>
  <si>
    <t>SENTIBRAS</t>
  </si>
  <si>
    <t>ROULOT</t>
  </si>
  <si>
    <t xml:space="preserve">Dominique </t>
  </si>
  <si>
    <t>PREVENTION PRIMAIRE DU CARCINOME HEPATOCELLULAIRE ET DU DECES LIE AU FOIE PAR LA METFORMINE CHEZ LES PATIENTS ATTEINTS DE CIRRHOSE VIRALE C AVEC UN HOMA3. ETUDE PROSPECTIVE, RANDOMISEE.</t>
  </si>
  <si>
    <t>PHRC12-171</t>
  </si>
  <si>
    <t>SANSON</t>
  </si>
  <si>
    <t xml:space="preserve">Marc </t>
  </si>
  <si>
    <t>Pitié Salpêtrière</t>
  </si>
  <si>
    <t>IDentification non invasive des gliomes avec mutation IDH1 par analyse de l’ADN circulant plasmatique, dosage du 2-hydroxyglutarate urinaire et détection en SPEctro-IRM cérébrale: application diagnostique et pour le suivi des patients (IDASPE)</t>
  </si>
  <si>
    <t>PHRC12-126</t>
  </si>
  <si>
    <t>IDASPE</t>
  </si>
  <si>
    <t>VIBERT</t>
  </si>
  <si>
    <t xml:space="preserve">Eric </t>
  </si>
  <si>
    <t>Etude multicentrique prospective randomisée :radio-chimiothérapie et transplantation hépatique versus résection comme traitement du cholangiocarcinome hilaire résécable</t>
  </si>
  <si>
    <t>PHRC12-204</t>
  </si>
  <si>
    <t>750813321</t>
  </si>
  <si>
    <t>INSTITUT CURIE Paris Saint-Cloud</t>
  </si>
  <si>
    <t xml:space="preserve">INSTITUT CURIE </t>
  </si>
  <si>
    <t>FOURQUET</t>
  </si>
  <si>
    <t xml:space="preserve">Alain </t>
  </si>
  <si>
    <t>Etude randomisée de phase III portant sur le complément de dose de radiothérapie à délivrer au lit tumoral chez les femmes jeunes (moins de 51 ans) traitées pour un cancer du sein.</t>
  </si>
  <si>
    <t>PHRC12-142</t>
  </si>
  <si>
    <t xml:space="preserve">PAOLETTI </t>
  </si>
  <si>
    <t xml:space="preserve">Xavier </t>
  </si>
  <si>
    <t>Etude prospective observationnelle évaluant l’apport de la qualité de vie relative à la santé et des symptômes auto-rapporté par les patients pour caractériser la dose recommandée pour les essais de phase II dans les essais précoces de recherche de dose des thérapies ciblées.</t>
  </si>
  <si>
    <t>PHRC12-143</t>
  </si>
  <si>
    <t>940000664</t>
  </si>
  <si>
    <t>INSTITUT GUSTAVE ROUSSY</t>
  </si>
  <si>
    <t>BAUDIN</t>
  </si>
  <si>
    <t>Premier essai thérapeutique de phase 2 randomisé, évaluant l’efficacité antitumorale de la radiothérapie métabolique par Octreotate marqué au 177Lutetium (OCLU) versus  Sutent dans le traitement  des carcinomes neuroendocrines bien différenciés du pancréas inopérables, progressifs. OCLURANDOM1inpNET</t>
  </si>
  <si>
    <t>PHRC12-202</t>
  </si>
  <si>
    <t>OCLURANDOM1inpNET</t>
  </si>
  <si>
    <t>BOURGIER</t>
  </si>
  <si>
    <t xml:space="preserve">Céline </t>
  </si>
  <si>
    <t>Multicentric phase III trial of superiority of stereotactic body radiotherapy in patients with metastatic breast cancer in first line of treatment</t>
  </si>
  <si>
    <t>PHRC12-207</t>
  </si>
  <si>
    <t>BREUSKIN</t>
  </si>
  <si>
    <t xml:space="preserve">Ingrid </t>
  </si>
  <si>
    <t>Evaluation clinique de la microscopie confocale endoscopique en cancérologie ORL - MEC ORL (MicroEndoscopie Confocale ORL)</t>
  </si>
  <si>
    <t>PHRC12-149</t>
  </si>
  <si>
    <t xml:space="preserve">MEC ORL </t>
  </si>
  <si>
    <t xml:space="preserve">CAVALCANTI </t>
  </si>
  <si>
    <t xml:space="preserve">Andrea </t>
  </si>
  <si>
    <t xml:space="preserve"> Essai de phase II  comparatif randomisé,ouvert, multicentrique pour évaluer l’Ipilimumab après perfusion isolée de membre chez des patients présentant de métastases en transit de mélanome des membres, stade IIIB and IIIC</t>
  </si>
  <si>
    <t>PHRC12-161</t>
  </si>
  <si>
    <t>LE PECHOUX</t>
  </si>
  <si>
    <t xml:space="preserve">Cécile </t>
  </si>
  <si>
    <t>Essai de phase III comparant une radiothérapie médiastinale conformationnelle post-opératoire à l’absence de radiothérapie après chirurgie complète chez des patients présentant un carcinome bronchique non à petites cellules (CBNPC) avec envahissement médiastinal N2.</t>
  </si>
  <si>
    <t>PHRC12-160</t>
  </si>
  <si>
    <t>LEBOULLEUX</t>
  </si>
  <si>
    <t xml:space="preserve">Sophie </t>
  </si>
  <si>
    <t>Cancer thyroïdien différencié à faible risque : le traitement ablatif par iode 131 est-il utile ?</t>
  </si>
  <si>
    <t>PHRC12-219</t>
  </si>
  <si>
    <t>DUCREUX</t>
  </si>
  <si>
    <t xml:space="preserve">Michel </t>
  </si>
  <si>
    <t>NEOPAN Randomised trial of chemotherapy with Folfirinox or gemcitabine followed by radiochemotherapy in locally advanced pancreatic carcinoma</t>
  </si>
  <si>
    <t>PHRC12-184</t>
  </si>
  <si>
    <t>NEOPAN</t>
  </si>
  <si>
    <t xml:space="preserve">FIZAZI </t>
  </si>
  <si>
    <t xml:space="preserve">Karim </t>
  </si>
  <si>
    <t>Stratégie adaptée au pronostic pour l'usage d'une chimiothérapie dose-dense chez les patients atteints de tumeurs germinales non seminomateuses disseminées de mauvais pronostic : essai de phase III</t>
  </si>
  <si>
    <t>PHRC12-182</t>
  </si>
  <si>
    <t>340000207</t>
  </si>
  <si>
    <t>CRLC PAUL LAMARQUE</t>
  </si>
  <si>
    <t>Languedoc-Roussillon</t>
  </si>
  <si>
    <t>ROUANET</t>
  </si>
  <si>
    <t>Essai de phase II randomisé, multicentrique : traitement personnalisé des cancers du rectum localement évolués non métastatiques(GRECCAR 4)..</t>
  </si>
  <si>
    <t>PHRC12-112</t>
  </si>
  <si>
    <t>GRECCAR 4</t>
  </si>
  <si>
    <t>540001286</t>
  </si>
  <si>
    <t>CLCC A VAUTRIN</t>
  </si>
  <si>
    <t>Lorraine</t>
  </si>
  <si>
    <t>CHU DE NANCY</t>
  </si>
  <si>
    <t>HENROT</t>
  </si>
  <si>
    <t xml:space="preserve">Philippe </t>
  </si>
  <si>
    <t>Intérêt de la technique d’auto-compression sur la tolérance de la mammographie</t>
  </si>
  <si>
    <t>PHRC12-027</t>
  </si>
  <si>
    <t>310782347</t>
  </si>
  <si>
    <t>INSTITUT CLAUDIUS REGAUD</t>
  </si>
  <si>
    <t>Midi-Pyrénées</t>
  </si>
  <si>
    <t>QUERLEU</t>
  </si>
  <si>
    <t>Denis</t>
  </si>
  <si>
    <t>Etude de phase III randomisée de la lymphadénectomie aortique pré-thérapeutique dans les cancers du col avant radio-chimiothérapie.</t>
  </si>
  <si>
    <t>PHRC12-016</t>
  </si>
  <si>
    <t>MOUREY</t>
  </si>
  <si>
    <t xml:space="preserve">Loïc </t>
  </si>
  <si>
    <t>VEFORA (cancer urothélial (dont VEssie) avancé avec FOnction Rénale Altérée)- Etude de phase II/III randomisée multicentrique d’évaluation de l’efficacité et de la tolérance (critère composite) d’une chimiothérapie par Cis Platine fractionné/Gemcitabine ou Carboplatin/Gemcitabine dans une population de patients dont la fonction rénale est altérée (Clairance de la Créatinine entre 40 et 60 ml/min) porteur d’un cancer urothélial avancé ou métastatique.</t>
  </si>
  <si>
    <t>PHRC12-018</t>
  </si>
  <si>
    <t>VEFORA</t>
  </si>
  <si>
    <t>590000188</t>
  </si>
  <si>
    <t>CLCC OSCAR LAMBRET LILLE</t>
  </si>
  <si>
    <t>LEBLOND</t>
  </si>
  <si>
    <t xml:space="preserve">Pierre </t>
  </si>
  <si>
    <t>Etude de phase II de la vinorelbine orale chez les enfants porteurs d’un gliome de bas grade en récidive ou réfractaire</t>
  </si>
  <si>
    <t>PHRC12-194</t>
  </si>
  <si>
    <t>620100685</t>
  </si>
  <si>
    <t>CH LENS</t>
  </si>
  <si>
    <t xml:space="preserve">MOREL </t>
  </si>
  <si>
    <t>Centre Hospitalier de Lens -Docteur Schaffner</t>
  </si>
  <si>
    <t>ETUDE RANDOMISEE EUROPEENNE DE PHASE III COMPARANT L’EFFICACITE DE LA COMBINAISON DEXAMETHASONE, RITUXIMAB ET CYCLOPHOSPHAMIDE (DRC) AVEC OU SANS BORTEZOMIB CHEZ LES PATIENTS PORTEURS D’UNE MALADIE DE WALDENSTRÖM ET NON ANTERIEUREMENT TRAITES.</t>
  </si>
  <si>
    <t>PHRC12-233</t>
  </si>
  <si>
    <t>140000100</t>
  </si>
  <si>
    <t>CHU COTE DE NACRE - CAEN</t>
  </si>
  <si>
    <t>Normandie-Basse</t>
  </si>
  <si>
    <t>CHU DE CAEN</t>
  </si>
  <si>
    <t>BABIN</t>
  </si>
  <si>
    <t>Emmanuel</t>
  </si>
  <si>
    <t>Programme d’Education Thérapeutique visant l’amélioration de la qualité de vie des Aidants et des patients opérés par Laryngectomie totale (PETAL)</t>
  </si>
  <si>
    <t>PHRC12-220</t>
  </si>
  <si>
    <t>PETAL</t>
  </si>
  <si>
    <t>440000289</t>
  </si>
  <si>
    <t>CHU DE NANTES</t>
  </si>
  <si>
    <t>Pays de la Loire</t>
  </si>
  <si>
    <t>KRAEBER-BODERE</t>
  </si>
  <si>
    <t>Françoise</t>
  </si>
  <si>
    <t>Etude de phase I avec l'anticorps monoclonal anti-antigene de membrane spécifique de prostate (J591) marque a l'astate 211 dans le cancer de la prostate metastatique hormono-resistant,</t>
  </si>
  <si>
    <t>PHRC12-148</t>
  </si>
  <si>
    <t>DRENO</t>
  </si>
  <si>
    <t>Brigitte</t>
  </si>
  <si>
    <t>Transfert adoptif de lymphocytes CD8+ spécifiques des antigènes de mélanome Melan-A et MELOE-1, sélectionnés à l’aide de multimères HLA peptides,  dans le traitement du mélanome métastatique.</t>
  </si>
  <si>
    <t>PHRC12-154</t>
  </si>
  <si>
    <t>490000031</t>
  </si>
  <si>
    <t>CHU D'ANGERS</t>
  </si>
  <si>
    <t>HUREAUX</t>
  </si>
  <si>
    <t>José</t>
  </si>
  <si>
    <t>L’IMAGERIE PAR EMISSION DE POSITONS A LA 18F-3’-FLUORO-3’-DEOXY-L-THYMIDINE (18F-FLT) PEUT-ELLE AVOIR UN ROLE THERANOSTIQUE LORS DU TRAITEMENT PAR ERLOTINIB DANS LE CANCER BRONCHIQUE NON A PETITES CELLULES ?</t>
  </si>
  <si>
    <t>PHRC12-250</t>
  </si>
  <si>
    <t>130786049</t>
  </si>
  <si>
    <t>APHM</t>
  </si>
  <si>
    <t>Provence-Alpes-Côte d'Azur</t>
  </si>
  <si>
    <t xml:space="preserve">MOUTARDIER </t>
  </si>
  <si>
    <t>Vincent</t>
  </si>
  <si>
    <t>Hôpital Nord</t>
  </si>
  <si>
    <t>Intérêt d’une évaluation gériatrique standardisée associée à un plan d’intervention gériatrique sur l’autonomie, la qualité de vie, la survie de patients âgés de 70 ans et plus traités chirurgicalement pour un cancer résécable thoracique, digestif ou urologique. Etude randomisée, multicentrique.</t>
  </si>
  <si>
    <t>PHRC12-180</t>
  </si>
  <si>
    <t>130001647</t>
  </si>
  <si>
    <t>INSTITUT PAOLI CALMETTES</t>
  </si>
  <si>
    <t>BLAISE</t>
  </si>
  <si>
    <t xml:space="preserve">Didier </t>
  </si>
  <si>
    <t>Evaluation prospective et multicentrique de trois différentes doses de Busulfan intraveineux associé à Fludarabine et thymoglobuline dans le conditionnement d’une greffe allogénique HLA compatible chez des patients porteurs d’hémopathies myéloïdes malignes de mauvais pronostic.</t>
  </si>
  <si>
    <t>PHRC12-031</t>
  </si>
  <si>
    <t>HOUVENAEGUEL</t>
  </si>
  <si>
    <t xml:space="preserve">Gilles </t>
  </si>
  <si>
    <t>Essai de phase III multicentrique randomisé de non-infériorité de la réalisation ou non du curage axillaire en cas d’envahissement du (des) ganglion(s) sentinelle(s) dans le cancer du sein invasif</t>
  </si>
  <si>
    <t>PHRC12-032</t>
  </si>
  <si>
    <t>060000528</t>
  </si>
  <si>
    <t>CENTRE ANTOINE LACASSAGNE</t>
  </si>
  <si>
    <t xml:space="preserve">BARRIERE </t>
  </si>
  <si>
    <t>Jérôme</t>
  </si>
  <si>
    <t>Etude de phase Ib d’association du pazopanib avec le temozolomide et la radiothérapie chez les patients atteints d’un glioblastome nouvellement diagnostiqué  (étude PAZOGLIO)</t>
  </si>
  <si>
    <t>PHRC12-024</t>
  </si>
  <si>
    <t>PAZOGLIO</t>
  </si>
  <si>
    <t>690781810</t>
  </si>
  <si>
    <t>HOSPICES CIVILS DE LYON</t>
  </si>
  <si>
    <t>Rhône-Alpes</t>
  </si>
  <si>
    <t>RAVEROT</t>
  </si>
  <si>
    <t xml:space="preserve">Gérald </t>
  </si>
  <si>
    <t>Fédération d’Endocrinologie du Pôle Est-BRON</t>
  </si>
  <si>
    <t>PITUIGENE :  Identification de marqueurs d'agressivité tumorale et de malignité des tumeurs hypophysaires par analyse génomique comparative par hybidation sur puces à ADN (CGH).</t>
  </si>
  <si>
    <t>PHRC12-096</t>
  </si>
  <si>
    <t>PITUIGENE</t>
  </si>
  <si>
    <t>GLEHEN</t>
  </si>
  <si>
    <t>Olivier</t>
  </si>
  <si>
    <t>C H Lyon Sud, PIERRE BENITE</t>
  </si>
  <si>
    <t>Etude GASTRICHIP. Etude randomisée évaluant la ChimioHyperthermie IntraPéritonéale (CHIP) adjudante à l'oxaliplatine dans le traitement curatif des cancers gastriques avancés,</t>
  </si>
  <si>
    <t>PHRC12-097</t>
  </si>
  <si>
    <t>GASTRICHIP</t>
  </si>
  <si>
    <t>FALANDRY</t>
  </si>
  <si>
    <t>Claire</t>
  </si>
  <si>
    <t>Etude EWOC (Elderly Women Ovarian Cancer) : étude prospective internationale de comparant 3 schémas d’administration de carboplatine +/- paclitaxel chez la patiente âgée vulnérable atteinte de cancer de l’ovaire avancé stades IIB-IV. Une collaboration entre le GINECO (Groupe d’Investigateurs Nationaux pour l’Etude des Cancers de l’Ovaire et du sein) et le GCIG (Gynecologic Cancer Intergroup).</t>
  </si>
  <si>
    <t>PHRC12-187</t>
  </si>
  <si>
    <t xml:space="preserve">EWOC </t>
  </si>
  <si>
    <t xml:space="preserve">PEROL </t>
  </si>
  <si>
    <t>Maurice</t>
  </si>
  <si>
    <t>Hôpital de la Croix Rousse</t>
  </si>
  <si>
    <t>GFPC-IFCT 05,02 – Etude de phase III évaluant chez des patients atteints de cancer bronchique non a petites cellules métastatiques contrôlées après chimiothérapie d’induction par ciplatine + gemcitabine le maintien du contrôle de la maladie par la poursuite de la gemcitabine en maintenance ou par l’introduction séquentielle de l’erlotinib (Tarceva)</t>
  </si>
  <si>
    <t>PHRC12-197</t>
  </si>
  <si>
    <t>GFPC-IFCT 05,02</t>
  </si>
  <si>
    <t>690000880</t>
  </si>
  <si>
    <t>CENTRE LEON BERARD</t>
  </si>
  <si>
    <t>GHESQUIERES</t>
  </si>
  <si>
    <t>Hervé</t>
  </si>
  <si>
    <t>Etude multicentrique de phase II évaluant le conditionnement BeEAM (Bendamustine, Etoposide, Cytarabine, Melphalan) suivi d’une autogreffe de cellules souches périphériques en traitement de consolidation des premières et secondes rechutes chimiosensibles pour des patients porteurs de lymphomes folliculaires</t>
  </si>
  <si>
    <t>PHRC12-003</t>
  </si>
  <si>
    <t>BOYLE</t>
  </si>
  <si>
    <t>Helen</t>
  </si>
  <si>
    <t>Etude de phase II randomisée évaluant l’efficacité et la tolérance du cetuximab dans le cancer de la verge locallement avancé ou métastatique (GETUG/AFU PC02)</t>
  </si>
  <si>
    <t>PHRC12-005</t>
  </si>
  <si>
    <t>GETUG/AFU PC02</t>
  </si>
  <si>
    <t>RIVOIRE</t>
  </si>
  <si>
    <t>Etude randomisée de phase II évaluant la résection hépatique assistée par ultrasons focalisés de haute intensité (HIFU) chez l’homme, avec analyse des  pertes sanguines et de la sécurité.</t>
  </si>
  <si>
    <t>PHRC12-007</t>
  </si>
  <si>
    <t>CARRIE</t>
  </si>
  <si>
    <t xml:space="preserve">Christian </t>
  </si>
  <si>
    <t>Traitements en conditions stéréotaxiques hypo-fractionnés des tumeurs malignes de l’enfant</t>
  </si>
  <si>
    <t>PHRC12-012</t>
  </si>
  <si>
    <t>FLECHON</t>
  </si>
  <si>
    <t>Aude</t>
  </si>
  <si>
    <t>Etude de phase III internationale randomisée comparant une chimiothérapie conventionnelle (CDCT) par l’association de Placlitaxel, Ifosfamide et Cisplatine (TIP) à une chimiothérapie intensive (HDCT) séquentielle par Carboplatine et Etoposide précédée par une chimiothérapie mobilisatrice par Paclitaxel et Ifosfamide (TI-CE) dans le traitement des tumeurs germinales (GCT) réfractaires ou non, en premier ligne de rattrapage.</t>
  </si>
  <si>
    <t>PHRC12-079</t>
  </si>
  <si>
    <t>BACHELOT</t>
  </si>
  <si>
    <t>Thomas</t>
  </si>
  <si>
    <t>Etude multicentrique de phase III en ouvert, évaluant l'intérêt de l'ajout de l'éverolimusà l'hormonothérapie adjuvante chez les patientes atteintes d'un cancer du sein de mauvais pronostic, ER+ et HER2-, sans rechute après 2 ou 3 ans d'hormonothérapie adjuvante</t>
  </si>
  <si>
    <t>PHRC12-089</t>
  </si>
  <si>
    <t>FRAPPAZ</t>
  </si>
  <si>
    <t>Didier</t>
  </si>
  <si>
    <t>Essai prospectif pour le diagnostic et le traitement des enfants, adolescents et jeunes adultes présentant un épendymome intracrânien</t>
  </si>
  <si>
    <t>PHRC12-113</t>
  </si>
  <si>
    <t>BLAY</t>
  </si>
  <si>
    <t>Jean-Yves</t>
  </si>
  <si>
    <t>Etude de phase 3 multicentrique, randomisée, comparant l'interruption ou la poursuite de l'imatinib après 3 ans de traitement de maintenance des Tumeurs Stromales Gastrointestinales (GIST)</t>
  </si>
  <si>
    <t>PHRC12-151</t>
  </si>
  <si>
    <t>Thierry</t>
  </si>
  <si>
    <t>PRTK</t>
  </si>
  <si>
    <t>BAGOT</t>
  </si>
  <si>
    <t>Martine</t>
  </si>
  <si>
    <t>Evaluation multicentrique européenne de nouveaux marqueurs diagnostiques du Syndrome de Sézary</t>
  </si>
  <si>
    <t>TRANSLA10-007</t>
  </si>
  <si>
    <t>FLEJOU</t>
  </si>
  <si>
    <t>Jean-François</t>
  </si>
  <si>
    <t>Saint Antoine</t>
  </si>
  <si>
    <t>Etude du rôle des cellules souches cancéreuses dans le processus métastatique et la réponse au traitement des cancers colorectaux</t>
  </si>
  <si>
    <t>TRANSLA10-042</t>
  </si>
  <si>
    <t>VAN BEERS</t>
  </si>
  <si>
    <t>Bernard</t>
  </si>
  <si>
    <t>Imagerie de diffusion d’ondes de cisaillement pour caractériser la néovascularisation des carcinomes hépatocellulaires sous traitement anti-angiogénique</t>
  </si>
  <si>
    <t>TRANSLA10-078</t>
  </si>
  <si>
    <t xml:space="preserve">DECAUDIN </t>
  </si>
  <si>
    <t>Caractérisation métabolomique de cancers du sein et de mélanomes choroïdiens humains.</t>
  </si>
  <si>
    <t>TRANSLA10-036</t>
  </si>
  <si>
    <t>DE BOTTON</t>
  </si>
  <si>
    <t>Stéphane</t>
  </si>
  <si>
    <t xml:space="preserve">Identification des déterminants de la transplantabilité des leucémies aigues myéloides dans le modèle des souris immunodéficientes NOD/SCID : implication de CXCR4/SDF-1 </t>
  </si>
  <si>
    <t>TRANSLA10-040</t>
  </si>
  <si>
    <t xml:space="preserve">UZAN </t>
  </si>
  <si>
    <t>Catherine</t>
  </si>
  <si>
    <t>Etude des exosomes tumoraux circulants comme source potentielle de nouveaux biomarqueurs chez les patientes atteintes de carcinomes ovariens</t>
  </si>
  <si>
    <t>TRANSLA10-072</t>
  </si>
  <si>
    <t>760000166</t>
  </si>
  <si>
    <t>CLCC HENRI BECQUEREL ROUEN</t>
  </si>
  <si>
    <t>Normandie-Haute</t>
  </si>
  <si>
    <t>BASTARD</t>
  </si>
  <si>
    <t>Christian</t>
  </si>
  <si>
    <t>Rôle des anomalies des gènes de la famille TET dans les lymphomes T périphériques, lymphadénopathie angioimmunoblastique et lymphomes T NOS.</t>
  </si>
  <si>
    <t>TRANSLA10-041</t>
  </si>
  <si>
    <t>140000555</t>
  </si>
  <si>
    <t>CENTRE FRANCOIS BACLESSE - CAEN</t>
  </si>
  <si>
    <t>CENTRE FRANCOIS BACLESSE</t>
  </si>
  <si>
    <t>HARDOUIN</t>
  </si>
  <si>
    <t xml:space="preserve">Agnès </t>
  </si>
  <si>
    <t>Classification par test fonctionnel ex vivo d’épissage des substitutions nucléotidiques de signification inconnue : application au syndrome de Lynch et aux cancers héréditaires du sein et de l’ovaire</t>
  </si>
  <si>
    <t>TRANSLA10-023</t>
  </si>
  <si>
    <t>DUMONTET</t>
  </si>
  <si>
    <t>Charles</t>
  </si>
  <si>
    <t>Edouard Herriot</t>
  </si>
  <si>
    <t>Dysglobulinémies familiales</t>
  </si>
  <si>
    <t>TRANSLA10-067</t>
  </si>
  <si>
    <t>Sylvie</t>
  </si>
  <si>
    <t>Optimisation pharmacocinétique et par imagerie de l’immuno-TEP préciblée avec l’anticorps bispécifique anti-ACE x anti-HSG TF2 et le peptide IMP-288 marqué au Gallium-68 pour l’imagerie des patients atteints de récidives de carcinome médullaire de la thyroide</t>
  </si>
  <si>
    <t>TRANSLA10-011</t>
  </si>
  <si>
    <t>490017258</t>
  </si>
  <si>
    <t>INSTITUT DE CANCEROLOGIE DE L'OUEST</t>
  </si>
  <si>
    <t>PREUDHOMME</t>
  </si>
  <si>
    <t>Claude</t>
  </si>
  <si>
    <t>Hôpital Albert Calmette</t>
  </si>
  <si>
    <t>Apport des techniques de reséquençage ciblée et de profil de miRNA dans le diagnostic et le pronostic des leucémies aiguës myéloïdes (LAM)</t>
  </si>
  <si>
    <t>TRANSLA10-060</t>
  </si>
  <si>
    <t>FERRERO</t>
  </si>
  <si>
    <t>Jean-Marc</t>
  </si>
  <si>
    <t>Les formes anti angiogéniques du VEGF, VEGFxxxb : leur rôle dans l’échec des thérapies anti angiogéniques</t>
  </si>
  <si>
    <t>TRANSLA10-010</t>
  </si>
  <si>
    <t>340780477</t>
  </si>
  <si>
    <t>CHU MONTPELLIER</t>
  </si>
  <si>
    <t>ASSENA</t>
  </si>
  <si>
    <t>Eric</t>
  </si>
  <si>
    <t>Hôpital Saint Eloi</t>
  </si>
  <si>
    <t>Identification des voies de synthèse des lipides dans les carcinomes hépatocellulaires. Des études moléculaires, aux nouvelles cibles pour la thérapie.</t>
  </si>
  <si>
    <t>TRANSLA10-038</t>
  </si>
  <si>
    <t>FEST</t>
  </si>
  <si>
    <t>Caractérisation biologique de bio marqueurs initialement identifies par analyse du transcriptome sur sang total chez des patients atteints d’un lymphome agressif</t>
  </si>
  <si>
    <t>TRANSLA10-046</t>
  </si>
  <si>
    <t xml:space="preserve">LAURENT </t>
  </si>
  <si>
    <t xml:space="preserve">Guy </t>
  </si>
  <si>
    <t>CHU Toulouse Purpan</t>
  </si>
  <si>
    <t>Analyse 3D de la fonction des lymphocytes T cytotoxiques dans le lymphome folliculaire</t>
  </si>
  <si>
    <t>TRANSLA12-089</t>
  </si>
  <si>
    <t>COINDRE</t>
  </si>
  <si>
    <t>Jean-Michel</t>
  </si>
  <si>
    <t>Identification de nouvelles translocations récurrentes dans les sarcomes : de la recherche à la clinique</t>
  </si>
  <si>
    <t>TRANSLA12-075</t>
  </si>
  <si>
    <t>AMIOT</t>
  </si>
  <si>
    <t>Clotilde</t>
  </si>
  <si>
    <t>Recherche de maladie résiduelle au niveau du tissu ovarien autoconservé en cas de pathologie néoplasique (étude OVAGRAFT)</t>
  </si>
  <si>
    <t>TRANSLA12-056</t>
  </si>
  <si>
    <t>OVAGRAFT</t>
  </si>
  <si>
    <t xml:space="preserve">SOULIER </t>
  </si>
  <si>
    <t>Jean</t>
  </si>
  <si>
    <t>Hématopoïèse et Oncogenèse dans la maladie de Fanconi</t>
  </si>
  <si>
    <t>TRANSLA12-011</t>
  </si>
  <si>
    <t>PARC</t>
  </si>
  <si>
    <t>Yann</t>
  </si>
  <si>
    <t>HSP110 : une nouvelle cible thérapeutique et un nouveau marqueur pour le pronostic des cancers colorectaux de type MSI</t>
  </si>
  <si>
    <t>TRANSLA12-024</t>
  </si>
  <si>
    <t xml:space="preserve">GROHEUX </t>
  </si>
  <si>
    <t xml:space="preserve">David </t>
  </si>
  <si>
    <t>Evaluation précoce de la réponse à la chimiothérapie néoadjuvante  incluant des anthacyclines et taxanes par TEP au 18 FDG et des marqueurs moléculaires dans les cancers du sein</t>
  </si>
  <si>
    <t>TRANSLA12-049</t>
  </si>
  <si>
    <t>Diffusion intracellulaire: une approche nouvelle pour la détection et la caractérisation des métastases hépatiques par imagerie de résonance magnétique</t>
  </si>
  <si>
    <t>TRANSLA12-065</t>
  </si>
  <si>
    <t>RUBIO</t>
  </si>
  <si>
    <t>Marie Thérèse</t>
  </si>
  <si>
    <t>Rôle et interactions des différents sous types de lymphocytes T immunorégulateurs après allogreffe de cellules souches hématopoïétiques (CSH) : identification de nouveaux partenaires impliqués dans le développement des réponses anti-tumorales et anti-infectieuses sans réaction du greffon contre l’hôte.</t>
  </si>
  <si>
    <t>TRANSLA12-103</t>
  </si>
  <si>
    <t>ROSMORDUC</t>
  </si>
  <si>
    <t>Dérégulation de la signalisation insulinique dans les cancers primitifs du foie: Mécanismes et perspectives thérapeutiques</t>
  </si>
  <si>
    <t>TRANSLA12-153</t>
  </si>
  <si>
    <t>PIPERNO-NEUMANN</t>
  </si>
  <si>
    <t>Sophie</t>
  </si>
  <si>
    <t>Génetique du mélanome uvéal(UM): identification de cibles thérapeutiques et validation préclinique (MeluGene).</t>
  </si>
  <si>
    <t>TRANSLA12-110</t>
  </si>
  <si>
    <t>MeluGene</t>
  </si>
  <si>
    <t>BIDARD</t>
  </si>
  <si>
    <t xml:space="preserve">François-Clément </t>
  </si>
  <si>
    <t>Détection de FSH-R pour le diagnostic de cancer</t>
  </si>
  <si>
    <t>TRANSLA12-111</t>
  </si>
  <si>
    <t xml:space="preserve">BOURDEAUT </t>
  </si>
  <si>
    <t>Franck</t>
  </si>
  <si>
    <t>Thérapies ciblées dans les tumeurs rhabdoïdes</t>
  </si>
  <si>
    <t>TRANSLA12-139</t>
  </si>
  <si>
    <t>TEMAM</t>
  </si>
  <si>
    <t>Initiation tumorale et réponse à la chimiothérapie des carcinomes épidermoïdes de la tête et du cou : implication de la voe FANCONI</t>
  </si>
  <si>
    <t>TRANSLA12-093</t>
  </si>
  <si>
    <t>BESSE</t>
  </si>
  <si>
    <t>Benjamin</t>
  </si>
  <si>
    <t>Preuve de concept d’une approche vaccinale innovante dans le cancer du poumon basée sur un nouvel antigène tumoral</t>
  </si>
  <si>
    <t>TRANSLA12-079</t>
  </si>
  <si>
    <t>Mutations IDH et leucémies aiguës myéloïdes: mécanismes et bio-marqueurs</t>
  </si>
  <si>
    <t>TRANSLA12-094</t>
  </si>
  <si>
    <t>VALTEAU-COUANET</t>
  </si>
  <si>
    <t>MARQUEURS IMMUNOLOGIQUES PRECOCES DE LA REPONSE A L’IMMUNOTHERAPIE PAR ANTICORPS-GD2 (AGD2) CHEZ LES ENFANTS ATTEINTS DE NEUROBLASTOME</t>
  </si>
  <si>
    <t>TRANSLA12-109</t>
  </si>
  <si>
    <t xml:space="preserve">CHAPUT </t>
  </si>
  <si>
    <t>Nathalie</t>
  </si>
  <si>
    <t>Marqueurs immunologiques et bactériologiques prédictifs du développement d’une colite chez les malades traités par ipilimumab</t>
  </si>
  <si>
    <t>TRANSLA12-174</t>
  </si>
  <si>
    <t>870000015</t>
  </si>
  <si>
    <t>CHU DE LIMOGES</t>
  </si>
  <si>
    <t>Limousin</t>
  </si>
  <si>
    <t>FEUILLARD</t>
  </si>
  <si>
    <t>Hôpital Dupuytren</t>
  </si>
  <si>
    <t>Importance et rôles respectifs de la voie classique (non RelB) et alternative d’activation (RelB) NF-kappa B dans les lymphomes B diffus à grandes cellules.</t>
  </si>
  <si>
    <t>TRANSLA12-108</t>
  </si>
  <si>
    <t>310781406</t>
  </si>
  <si>
    <t>CHU DE TOULOUSE</t>
  </si>
  <si>
    <t>BUSCAIL</t>
  </si>
  <si>
    <t>Louis</t>
  </si>
  <si>
    <t>Hôpital de Rangueil</t>
  </si>
  <si>
    <t>Suivi moléculaire d'un essai de thérapie génique de phase I pour l'adénocarcinome pancréatique</t>
  </si>
  <si>
    <t>TRANSLA12-036</t>
  </si>
  <si>
    <t>ROCHE</t>
  </si>
  <si>
    <t xml:space="preserve">Henri </t>
  </si>
  <si>
    <t>Vaisseaux sanguins de type HEV dans le cancer du sein : rôle dans l’infiltration lymphocytaire, intérêt pronostic et influence sur le bénéfice clinique de la chimiothérapie et du trastuzumab</t>
  </si>
  <si>
    <t>TRANSLA12-045</t>
  </si>
  <si>
    <t>BOUVIER</t>
  </si>
  <si>
    <t>Hôpital la Timone</t>
  </si>
  <si>
    <t>Développement et exploration biologique de modèles pré-cliniques d’ostéosarcomes</t>
  </si>
  <si>
    <t>TRANSLA12-189</t>
  </si>
  <si>
    <t>060785011</t>
  </si>
  <si>
    <t>CHU DE NICE</t>
  </si>
  <si>
    <t>CASSUTO</t>
  </si>
  <si>
    <t>Jill-Patrice</t>
  </si>
  <si>
    <t>Développement d'analogues originaux de l'Acadesine, évaluation préclinique et clinique en cancérologie. Application aux Syndromes Myelodysplasique</t>
  </si>
  <si>
    <t>TRANSLA12-014</t>
  </si>
  <si>
    <t xml:space="preserve">OLIVE </t>
  </si>
  <si>
    <t>Daniel</t>
  </si>
  <si>
    <t>Rôle de l’expression des récepteurs NK sur la survie de patients atteints de Leucémie Aigue Myléoblastique traités par chimiothérapie</t>
  </si>
  <si>
    <t>TRANSLA12-164</t>
  </si>
  <si>
    <t>380780080</t>
  </si>
  <si>
    <t>CHU GRENOBLE</t>
  </si>
  <si>
    <t>CHU DE GRENOBLE</t>
  </si>
  <si>
    <t>BERGER</t>
  </si>
  <si>
    <t>François</t>
  </si>
  <si>
    <t>Marquage isotopique chez les patients atteints de gliomes à l'aide d'acides aminés marqués au carbone 13</t>
  </si>
  <si>
    <t>TRANSLA12-071</t>
  </si>
  <si>
    <t>630000479</t>
  </si>
  <si>
    <t>CENTRE REGIONAL JEAN PERRIN</t>
  </si>
  <si>
    <t xml:space="preserve">CACHIN </t>
  </si>
  <si>
    <t>Florent</t>
  </si>
  <si>
    <t>Radiothérapie interne vectorisée pour le traitement du mélanome</t>
  </si>
  <si>
    <t>TRANSLA12-143</t>
  </si>
  <si>
    <t>Caracteristique moléculaire et épigenetique des leucémies aiguës myéloides de l’enfant</t>
  </si>
  <si>
    <t>TRANSLA12-161</t>
  </si>
  <si>
    <t>CHRT</t>
  </si>
  <si>
    <t>BEZARD</t>
  </si>
  <si>
    <t>Erwan</t>
  </si>
  <si>
    <t>COTA</t>
  </si>
  <si>
    <t>Daniela</t>
  </si>
  <si>
    <t>LAGARDE</t>
  </si>
  <si>
    <t>RIPOCHE</t>
  </si>
  <si>
    <t>210780581</t>
  </si>
  <si>
    <t>CHU DIJON</t>
  </si>
  <si>
    <t>Bourgogne</t>
  </si>
  <si>
    <t>GARRIDO</t>
  </si>
  <si>
    <t>Carmen</t>
  </si>
  <si>
    <t>210987731</t>
  </si>
  <si>
    <t>CLCC GEORGES-FRANCOIS LECLERC</t>
  </si>
  <si>
    <t>MICHEAU</t>
  </si>
  <si>
    <t>BADO</t>
  </si>
  <si>
    <t>André</t>
  </si>
  <si>
    <t>BENLAGHA</t>
  </si>
  <si>
    <t>Kamel</t>
  </si>
  <si>
    <t xml:space="preserve">COMBADIERE </t>
  </si>
  <si>
    <t>Behazine</t>
  </si>
  <si>
    <t>DARGENT</t>
  </si>
  <si>
    <t>Patricia</t>
  </si>
  <si>
    <t>DEBIEC</t>
  </si>
  <si>
    <t>Hanna </t>
  </si>
  <si>
    <t xml:space="preserve">DESDOUET </t>
  </si>
  <si>
    <t>Chantal</t>
  </si>
  <si>
    <t>DI CLEMENTE</t>
  </si>
  <si>
    <t>DI SANTO</t>
  </si>
  <si>
    <t>James</t>
  </si>
  <si>
    <t>DOURNAUD</t>
  </si>
  <si>
    <t>Pascal</t>
  </si>
  <si>
    <t>DUPUIS</t>
  </si>
  <si>
    <t>Luc</t>
  </si>
  <si>
    <t>FERREIRO</t>
  </si>
  <si>
    <t>Ana </t>
  </si>
  <si>
    <t>FORGEZ</t>
  </si>
  <si>
    <t>HUBY </t>
  </si>
  <si>
    <t>LAMAZE</t>
  </si>
  <si>
    <t>LOMPRE</t>
  </si>
  <si>
    <t>Anne-Marie</t>
  </si>
  <si>
    <t>MALLET</t>
  </si>
  <si>
    <t>MEUNIER</t>
  </si>
  <si>
    <t>Sabine</t>
  </si>
  <si>
    <t>NAIT OUMESMAR</t>
  </si>
  <si>
    <t>Brahim</t>
  </si>
  <si>
    <t>NGUYEN</t>
  </si>
  <si>
    <t>Geneviève</t>
  </si>
  <si>
    <t>OGIER-DENIS</t>
  </si>
  <si>
    <t>PLANCOULAINE</t>
  </si>
  <si>
    <t>RASLOVA</t>
  </si>
  <si>
    <t>Hana</t>
  </si>
  <si>
    <t>REBEIX</t>
  </si>
  <si>
    <t>Isabelle</t>
  </si>
  <si>
    <t>SAMUEL</t>
  </si>
  <si>
    <t>Jane-Lise</t>
  </si>
  <si>
    <t>SENNLAUB</t>
  </si>
  <si>
    <t>Florian </t>
  </si>
  <si>
    <t xml:space="preserve">SILVESTRE </t>
  </si>
  <si>
    <t>Jean-Sébastien</t>
  </si>
  <si>
    <t>THOMAS</t>
  </si>
  <si>
    <t>Jean-Léon</t>
  </si>
  <si>
    <t>TORDJMANN</t>
  </si>
  <si>
    <t>VARIN-BLANK</t>
  </si>
  <si>
    <t>Nadine</t>
  </si>
  <si>
    <t>YELNIK</t>
  </si>
  <si>
    <t>LOUACHE</t>
  </si>
  <si>
    <t>Fawzia</t>
  </si>
  <si>
    <t>LARROQUE</t>
  </si>
  <si>
    <t>LEMAITRE</t>
  </si>
  <si>
    <t xml:space="preserve">THEILLET </t>
  </si>
  <si>
    <t>300780038</t>
  </si>
  <si>
    <t>CHU NIMES</t>
  </si>
  <si>
    <t>JAY</t>
  </si>
  <si>
    <t>540002078</t>
  </si>
  <si>
    <t>BENKIRANE-JESSEL </t>
  </si>
  <si>
    <t xml:space="preserve">Nadia  </t>
  </si>
  <si>
    <t>REGNAULT</t>
  </si>
  <si>
    <t>Véronique</t>
  </si>
  <si>
    <t xml:space="preserve">VISVIKIS-SIEST  </t>
  </si>
  <si>
    <t>Sophia </t>
  </si>
  <si>
    <t>BASCAND</t>
  </si>
  <si>
    <t>Jean-Loup</t>
  </si>
  <si>
    <t>BURCELIN</t>
  </si>
  <si>
    <t>Rémy</t>
  </si>
  <si>
    <t>COLLET</t>
  </si>
  <si>
    <t>Xavier</t>
  </si>
  <si>
    <t>PELLETIER</t>
  </si>
  <si>
    <t>Lucette</t>
  </si>
  <si>
    <t>VALITUTTI</t>
  </si>
  <si>
    <t>Salvatore</t>
  </si>
  <si>
    <t>MARIDONNEAU-PARINI</t>
  </si>
  <si>
    <t>ROUET </t>
  </si>
  <si>
    <t>GIRARD</t>
  </si>
  <si>
    <t>Jean-Philippe</t>
  </si>
  <si>
    <t>PASERO</t>
  </si>
  <si>
    <t>CHINETTI</t>
  </si>
  <si>
    <t>Giulia</t>
  </si>
  <si>
    <t>ANGLES-CANO</t>
  </si>
  <si>
    <t>Eduardo </t>
  </si>
  <si>
    <t>DESGRANGES</t>
  </si>
  <si>
    <t>Béatrice </t>
  </si>
  <si>
    <t>760780239</t>
  </si>
  <si>
    <t>CHU ROUEN</t>
  </si>
  <si>
    <t xml:space="preserve">ANOUAR </t>
  </si>
  <si>
    <t>Youssef </t>
  </si>
  <si>
    <t>SCOTET</t>
  </si>
  <si>
    <t>MAS</t>
  </si>
  <si>
    <t>COLLETTE</t>
  </si>
  <si>
    <t>Yves</t>
  </si>
  <si>
    <t>DECHESNE</t>
  </si>
  <si>
    <t>RICCI</t>
  </si>
  <si>
    <t>Jean-Ehrland</t>
  </si>
  <si>
    <t>VAN OBBERGHEN-SCHILLING</t>
  </si>
  <si>
    <t>Ellen </t>
  </si>
  <si>
    <t>BONNEFOY-BERARD</t>
  </si>
  <si>
    <t xml:space="preserve">Nathalie </t>
  </si>
  <si>
    <t>HENAFF</t>
  </si>
  <si>
    <t>Michèle</t>
  </si>
  <si>
    <t>HONG</t>
  </si>
  <si>
    <t>Saw-See </t>
  </si>
  <si>
    <t>PEYRUCHAUD</t>
  </si>
  <si>
    <t>STOLERU</t>
  </si>
  <si>
    <t>Serge</t>
  </si>
  <si>
    <t>MAZOYER</t>
  </si>
  <si>
    <t>RIMOKH</t>
  </si>
  <si>
    <t>Ruth </t>
  </si>
  <si>
    <t>COCHET </t>
  </si>
  <si>
    <t>EYMIN</t>
  </si>
  <si>
    <t xml:space="preserve">OZTURK </t>
  </si>
  <si>
    <t>Mehmet</t>
  </si>
  <si>
    <t>PISON ROUSSEAUX</t>
  </si>
  <si>
    <t>Michaël </t>
  </si>
  <si>
    <t>PHRCN</t>
  </si>
  <si>
    <t xml:space="preserve">JAURY </t>
  </si>
  <si>
    <t>Faculté de Médecine René Descartes</t>
  </si>
  <si>
    <t>Traitement de l’alcoolisme : essai thérapeutique randomisé en double insu pendant un an en milieu ambulatoire du baclofène versus placebo</t>
  </si>
  <si>
    <t>MIN01-49</t>
  </si>
  <si>
    <t>BACLOVILLE</t>
  </si>
  <si>
    <t xml:space="preserve">FARHAT </t>
  </si>
  <si>
    <t xml:space="preserve">Fadi </t>
  </si>
  <si>
    <t>Hôpital Louis Pradel</t>
  </si>
  <si>
    <t>Evaluation médico-économique de la chirurgie valvulaire mitrale, mini-invasive et vidéo-assistée, par dispositif de clampage endovasculaire "endoclamp aortique Heartport " (Edwards)</t>
  </si>
  <si>
    <t>PSTICK</t>
  </si>
  <si>
    <t>BORDES</t>
  </si>
  <si>
    <t>Virginie</t>
  </si>
  <si>
    <t>Evaluation médico-économique des Stratégies d’Analyse du Ganglion Sentinelle avec ou sans Extemporané dans le cas du cancer du sein débutant (étude SAGE)</t>
  </si>
  <si>
    <t>SAGE</t>
  </si>
  <si>
    <t>MATHEVET</t>
  </si>
  <si>
    <t>Patrice</t>
  </si>
  <si>
    <t>Comparaison lymphadénectomie pelvienne versus prélèvement isolé du ganglion sentinelle dans les cancers précoces du col utérin : étude multicentrique randomisée avec évaluation des impacts médico-économiques</t>
  </si>
  <si>
    <t>SENTI-COL2</t>
  </si>
  <si>
    <t>N°Tranche</t>
  </si>
  <si>
    <t>5/5</t>
  </si>
  <si>
    <t>2/3</t>
  </si>
  <si>
    <t>1/3</t>
  </si>
  <si>
    <t>1/4</t>
  </si>
  <si>
    <t>3/3</t>
  </si>
  <si>
    <t>2 + 3/4</t>
  </si>
  <si>
    <t xml:space="preserve"> Montant délégué 2ème circulaire 2012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</si>
</sst>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3">
    <font>
      <sz val="11"/>
      <color theme="1"/>
      <name val="Calibri"/>
      <family val="2"/>
    </font>
    <font>
      <sz val="11"/>
      <color indexed="8"/>
      <name val="Calibri"/>
      <family val="2"/>
    </font>
    <font>
      <b/>
      <sz val="11"/>
      <color indexed="8"/>
      <name val="Calibri"/>
      <family val="2"/>
    </font>
    <font>
      <sz val="8"/>
      <name val="Arial"/>
      <family val="2"/>
    </font>
    <font>
      <b/>
      <sz val="8"/>
      <color indexed="8"/>
      <name val="Arial"/>
      <family val="2"/>
    </font>
    <font>
      <sz val="8"/>
      <color indexed="8"/>
      <name val="Arial"/>
      <family val="2"/>
    </font>
    <font>
      <b/>
      <sz val="8"/>
      <name val="Arial"/>
      <family val="2"/>
    </font>
    <font>
      <b/>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family val="2"/>
    </font>
    <font>
      <sz val="8"/>
      <color theme="1"/>
      <name val="Arial"/>
      <family val="2"/>
    </font>
    <font>
      <b/>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color theme="4" tint="0.39998000860214233"/>
      </right>
      <top style="thin">
        <color theme="4" tint="0.39998000860214233"/>
      </top>
      <bottom style="thin">
        <color theme="4" tint="0.39998000860214233"/>
      </bottom>
    </border>
    <border>
      <left/>
      <right style="thin">
        <color theme="4" tint="0.39998000860214233"/>
      </right>
      <top/>
      <bottom style="thin">
        <color theme="4" tint="0.39998000860214233"/>
      </bottom>
    </border>
    <border>
      <left style="thin">
        <color theme="4" tint="0.39998000860214233"/>
      </left>
      <right style="thin">
        <color theme="4" tint="0.39998000860214233"/>
      </right>
      <top style="thin">
        <color theme="4" tint="0.39998000860214233"/>
      </top>
      <bottom style="thin">
        <color theme="4" tint="0.39998000860214233"/>
      </bottom>
    </border>
    <border>
      <left style="thin">
        <color theme="4" tint="0.39998000860214233"/>
      </left>
      <right style="thin">
        <color theme="4" tint="0.39998000860214233"/>
      </right>
      <top/>
      <bottom style="thin">
        <color theme="4" tint="0.39998000860214233"/>
      </bottom>
    </border>
    <border>
      <left/>
      <right style="thin">
        <color theme="4" tint="0.39998000860214233"/>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24">
    <xf numFmtId="0" fontId="0" fillId="0" borderId="0" xfId="0" applyFont="1" applyAlignment="1">
      <alignment/>
    </xf>
    <xf numFmtId="0" fontId="0" fillId="0" borderId="0" xfId="0" applyFill="1" applyAlignment="1">
      <alignment/>
    </xf>
    <xf numFmtId="0" fontId="3" fillId="0" borderId="10" xfId="0" applyNumberFormat="1" applyFont="1" applyFill="1" applyBorder="1" applyAlignment="1" quotePrefix="1">
      <alignment horizontal="left" vertical="center" wrapText="1"/>
    </xf>
    <xf numFmtId="0" fontId="3" fillId="0" borderId="11" xfId="0" applyNumberFormat="1" applyFont="1" applyFill="1" applyBorder="1" applyAlignment="1" quotePrefix="1">
      <alignment horizontal="left" vertical="center" wrapText="1"/>
    </xf>
    <xf numFmtId="0" fontId="3" fillId="0" borderId="11" xfId="0" applyNumberFormat="1" applyFont="1" applyFill="1" applyBorder="1" applyAlignment="1">
      <alignment horizontal="left" vertical="center" wrapText="1"/>
    </xf>
    <xf numFmtId="49" fontId="0" fillId="0" borderId="0" xfId="0" applyNumberFormat="1" applyFill="1" applyBorder="1" applyAlignment="1">
      <alignment horizontal="center" vertical="center"/>
    </xf>
    <xf numFmtId="0" fontId="0" fillId="0" borderId="0" xfId="0" applyFill="1" applyBorder="1" applyAlignment="1">
      <alignment/>
    </xf>
    <xf numFmtId="0" fontId="38" fillId="0" borderId="0" xfId="0" applyFont="1" applyFill="1" applyAlignment="1">
      <alignment/>
    </xf>
    <xf numFmtId="0" fontId="40" fillId="0" borderId="12"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1" fillId="0" borderId="10" xfId="0" applyFont="1" applyFill="1" applyBorder="1" applyAlignment="1">
      <alignment vertical="center" wrapText="1"/>
    </xf>
    <xf numFmtId="0" fontId="41" fillId="0" borderId="10"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41" fillId="0" borderId="11" xfId="0" applyFont="1" applyFill="1" applyBorder="1" applyAlignment="1">
      <alignment vertical="center" wrapText="1"/>
    </xf>
    <xf numFmtId="0" fontId="3" fillId="0" borderId="12" xfId="0" applyNumberFormat="1" applyFont="1" applyFill="1" applyBorder="1" applyAlignment="1" quotePrefix="1">
      <alignment horizontal="left" vertical="center" wrapText="1"/>
    </xf>
    <xf numFmtId="0" fontId="3" fillId="0" borderId="10" xfId="0" applyFont="1" applyFill="1" applyBorder="1" applyAlignment="1">
      <alignment horizontal="left" vertical="center" wrapText="1"/>
    </xf>
    <xf numFmtId="3" fontId="40" fillId="0" borderId="10" xfId="0" applyNumberFormat="1" applyFont="1" applyFill="1" applyBorder="1" applyAlignment="1">
      <alignment vertical="center" wrapText="1"/>
    </xf>
    <xf numFmtId="49" fontId="41" fillId="0" borderId="10" xfId="0" applyNumberFormat="1" applyFont="1" applyFill="1" applyBorder="1" applyAlignment="1">
      <alignment horizontal="center" vertical="center" wrapText="1"/>
    </xf>
    <xf numFmtId="0" fontId="3" fillId="0" borderId="13" xfId="0" applyNumberFormat="1" applyFont="1" applyFill="1" applyBorder="1" applyAlignment="1" quotePrefix="1">
      <alignment horizontal="left" vertical="center" wrapText="1"/>
    </xf>
    <xf numFmtId="3" fontId="40" fillId="0" borderId="11" xfId="0" applyNumberFormat="1" applyFont="1" applyFill="1" applyBorder="1" applyAlignment="1">
      <alignment vertical="center" wrapText="1"/>
    </xf>
    <xf numFmtId="3" fontId="6" fillId="0" borderId="12" xfId="0" applyNumberFormat="1" applyFont="1" applyFill="1" applyBorder="1" applyAlignment="1">
      <alignment horizontal="right" vertical="center" wrapText="1"/>
    </xf>
    <xf numFmtId="3" fontId="42" fillId="0" borderId="10" xfId="0" applyNumberFormat="1" applyFont="1" applyFill="1" applyBorder="1" applyAlignment="1">
      <alignment vertical="center" wrapText="1"/>
    </xf>
    <xf numFmtId="3" fontId="40" fillId="0" borderId="14" xfId="0" applyNumberFormat="1" applyFont="1" applyFill="1" applyBorder="1" applyAlignment="1">
      <alignment vertical="center" wrapText="1"/>
    </xf>
    <xf numFmtId="0" fontId="3" fillId="0" borderId="10" xfId="0" applyNumberFormat="1" applyFont="1" applyFill="1" applyBorder="1" applyAlignment="1">
      <alignment horizontal="lef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92"/>
  <sheetViews>
    <sheetView tabSelected="1" zoomScalePageLayoutView="0" workbookViewId="0" topLeftCell="A1">
      <selection activeCell="A1" sqref="A1"/>
    </sheetView>
  </sheetViews>
  <sheetFormatPr defaultColWidth="11.421875" defaultRowHeight="15"/>
  <cols>
    <col min="1" max="1" width="12.28125" style="1" bestFit="1" customWidth="1"/>
    <col min="2" max="2" width="34.7109375" style="1" bestFit="1" customWidth="1"/>
    <col min="3" max="3" width="21.00390625" style="1" bestFit="1" customWidth="1"/>
    <col min="4" max="4" width="14.00390625" style="1" customWidth="1"/>
    <col min="5" max="5" width="12.57421875" style="1" customWidth="1"/>
    <col min="6" max="6" width="19.7109375" style="1" customWidth="1"/>
    <col min="7" max="7" width="18.8515625" style="1" customWidth="1"/>
    <col min="8" max="8" width="16.28125" style="1" customWidth="1"/>
    <col min="9" max="9" width="53.421875" style="1" customWidth="1"/>
    <col min="10" max="10" width="14.421875" style="1" bestFit="1" customWidth="1"/>
    <col min="11" max="11" width="16.28125" style="1" bestFit="1" customWidth="1"/>
    <col min="12" max="12" width="16.57421875" style="7" customWidth="1"/>
    <col min="13" max="13" width="9.00390625" style="1" bestFit="1" customWidth="1"/>
    <col min="14" max="16384" width="11.421875" style="1" customWidth="1"/>
  </cols>
  <sheetData>
    <row r="1" spans="1:13" ht="111" customHeight="1">
      <c r="A1" s="8" t="s">
        <v>0</v>
      </c>
      <c r="B1" s="9" t="s">
        <v>1</v>
      </c>
      <c r="C1" s="9" t="s">
        <v>2</v>
      </c>
      <c r="D1" s="9" t="s">
        <v>3</v>
      </c>
      <c r="E1" s="9" t="s">
        <v>4</v>
      </c>
      <c r="F1" s="9" t="s">
        <v>5</v>
      </c>
      <c r="G1" s="9" t="s">
        <v>6</v>
      </c>
      <c r="H1" s="8" t="s">
        <v>7</v>
      </c>
      <c r="I1" s="8" t="s">
        <v>8</v>
      </c>
      <c r="J1" s="9" t="s">
        <v>9</v>
      </c>
      <c r="K1" s="9" t="s">
        <v>10</v>
      </c>
      <c r="L1" s="9" t="s">
        <v>692</v>
      </c>
      <c r="M1" s="9" t="s">
        <v>685</v>
      </c>
    </row>
    <row r="2" spans="1:13" ht="15">
      <c r="A2" s="14" t="s">
        <v>43</v>
      </c>
      <c r="B2" s="2" t="s">
        <v>44</v>
      </c>
      <c r="C2" s="2" t="s">
        <v>45</v>
      </c>
      <c r="D2" s="10" t="s">
        <v>533</v>
      </c>
      <c r="E2" s="10">
        <v>2007</v>
      </c>
      <c r="F2" s="10" t="s">
        <v>534</v>
      </c>
      <c r="G2" s="10" t="s">
        <v>535</v>
      </c>
      <c r="H2" s="10"/>
      <c r="I2" s="10"/>
      <c r="J2" s="10"/>
      <c r="K2" s="15"/>
      <c r="L2" s="16">
        <v>23000</v>
      </c>
      <c r="M2" s="17" t="s">
        <v>686</v>
      </c>
    </row>
    <row r="3" spans="1:13" ht="15">
      <c r="A3" s="18" t="s">
        <v>43</v>
      </c>
      <c r="B3" s="3" t="s">
        <v>44</v>
      </c>
      <c r="C3" s="3" t="s">
        <v>45</v>
      </c>
      <c r="D3" s="13" t="s">
        <v>533</v>
      </c>
      <c r="E3" s="13">
        <v>2007</v>
      </c>
      <c r="F3" s="13" t="s">
        <v>536</v>
      </c>
      <c r="G3" s="13" t="s">
        <v>537</v>
      </c>
      <c r="H3" s="10"/>
      <c r="I3" s="10"/>
      <c r="J3" s="10"/>
      <c r="K3" s="11"/>
      <c r="L3" s="19">
        <v>23000</v>
      </c>
      <c r="M3" s="17" t="s">
        <v>686</v>
      </c>
    </row>
    <row r="4" spans="1:13" ht="15">
      <c r="A4" s="18" t="s">
        <v>43</v>
      </c>
      <c r="B4" s="3" t="s">
        <v>44</v>
      </c>
      <c r="C4" s="3" t="s">
        <v>45</v>
      </c>
      <c r="D4" s="13" t="s">
        <v>533</v>
      </c>
      <c r="E4" s="13">
        <v>2007</v>
      </c>
      <c r="F4" s="13" t="s">
        <v>538</v>
      </c>
      <c r="G4" s="13" t="s">
        <v>247</v>
      </c>
      <c r="H4" s="10"/>
      <c r="I4" s="10"/>
      <c r="J4" s="10"/>
      <c r="K4" s="15"/>
      <c r="L4" s="19">
        <v>23000</v>
      </c>
      <c r="M4" s="17" t="s">
        <v>686</v>
      </c>
    </row>
    <row r="5" spans="1:13" ht="15">
      <c r="A5" s="18" t="s">
        <v>43</v>
      </c>
      <c r="B5" s="3" t="s">
        <v>44</v>
      </c>
      <c r="C5" s="3" t="s">
        <v>45</v>
      </c>
      <c r="D5" s="13" t="s">
        <v>533</v>
      </c>
      <c r="E5" s="13">
        <v>2007</v>
      </c>
      <c r="F5" s="13" t="s">
        <v>539</v>
      </c>
      <c r="G5" s="13" t="s">
        <v>437</v>
      </c>
      <c r="H5" s="10"/>
      <c r="I5" s="10"/>
      <c r="J5" s="10"/>
      <c r="K5" s="11"/>
      <c r="L5" s="19">
        <v>23000</v>
      </c>
      <c r="M5" s="17" t="s">
        <v>686</v>
      </c>
    </row>
    <row r="6" spans="1:13" ht="15">
      <c r="A6" s="18" t="s">
        <v>540</v>
      </c>
      <c r="B6" s="3" t="s">
        <v>541</v>
      </c>
      <c r="C6" s="3" t="s">
        <v>542</v>
      </c>
      <c r="D6" s="13" t="s">
        <v>533</v>
      </c>
      <c r="E6" s="13">
        <v>2007</v>
      </c>
      <c r="F6" s="13" t="s">
        <v>543</v>
      </c>
      <c r="G6" s="13" t="s">
        <v>544</v>
      </c>
      <c r="H6" s="10"/>
      <c r="I6" s="10"/>
      <c r="J6" s="10"/>
      <c r="K6" s="15"/>
      <c r="L6" s="19">
        <v>23000</v>
      </c>
      <c r="M6" s="17" t="s">
        <v>686</v>
      </c>
    </row>
    <row r="7" spans="1:13" ht="15">
      <c r="A7" s="18" t="s">
        <v>545</v>
      </c>
      <c r="B7" s="3" t="s">
        <v>546</v>
      </c>
      <c r="C7" s="3" t="s">
        <v>542</v>
      </c>
      <c r="D7" s="13" t="s">
        <v>533</v>
      </c>
      <c r="E7" s="13">
        <v>2007</v>
      </c>
      <c r="F7" s="13" t="s">
        <v>547</v>
      </c>
      <c r="G7" s="13" t="s">
        <v>303</v>
      </c>
      <c r="H7" s="10"/>
      <c r="I7" s="10"/>
      <c r="J7" s="10"/>
      <c r="K7" s="11"/>
      <c r="L7" s="19">
        <f>1916*3</f>
        <v>5748</v>
      </c>
      <c r="M7" s="17" t="s">
        <v>686</v>
      </c>
    </row>
    <row r="8" spans="1:13" ht="15">
      <c r="A8" s="18" t="s">
        <v>11</v>
      </c>
      <c r="B8" s="3" t="s">
        <v>12</v>
      </c>
      <c r="C8" s="3" t="s">
        <v>13</v>
      </c>
      <c r="D8" s="13" t="s">
        <v>533</v>
      </c>
      <c r="E8" s="13">
        <v>2007</v>
      </c>
      <c r="F8" s="13" t="s">
        <v>548</v>
      </c>
      <c r="G8" s="13" t="s">
        <v>549</v>
      </c>
      <c r="H8" s="10"/>
      <c r="I8" s="10"/>
      <c r="J8" s="10"/>
      <c r="K8" s="15"/>
      <c r="L8" s="19">
        <v>23000</v>
      </c>
      <c r="M8" s="17" t="s">
        <v>686</v>
      </c>
    </row>
    <row r="9" spans="1:13" ht="15">
      <c r="A9" s="18" t="s">
        <v>11</v>
      </c>
      <c r="B9" s="3" t="s">
        <v>12</v>
      </c>
      <c r="C9" s="3" t="s">
        <v>13</v>
      </c>
      <c r="D9" s="13" t="s">
        <v>533</v>
      </c>
      <c r="E9" s="13">
        <v>2007</v>
      </c>
      <c r="F9" s="13" t="s">
        <v>550</v>
      </c>
      <c r="G9" s="13" t="s">
        <v>551</v>
      </c>
      <c r="H9" s="10"/>
      <c r="I9" s="10"/>
      <c r="J9" s="10"/>
      <c r="K9" s="11"/>
      <c r="L9" s="19">
        <v>23000</v>
      </c>
      <c r="M9" s="17" t="s">
        <v>686</v>
      </c>
    </row>
    <row r="10" spans="1:13" ht="15">
      <c r="A10" s="18" t="s">
        <v>11</v>
      </c>
      <c r="B10" s="3" t="s">
        <v>12</v>
      </c>
      <c r="C10" s="3" t="s">
        <v>13</v>
      </c>
      <c r="D10" s="13" t="s">
        <v>533</v>
      </c>
      <c r="E10" s="13">
        <v>2007</v>
      </c>
      <c r="F10" s="13" t="s">
        <v>552</v>
      </c>
      <c r="G10" s="13" t="s">
        <v>553</v>
      </c>
      <c r="H10" s="10"/>
      <c r="I10" s="10"/>
      <c r="J10" s="10"/>
      <c r="K10" s="15"/>
      <c r="L10" s="19">
        <v>23000</v>
      </c>
      <c r="M10" s="17" t="s">
        <v>686</v>
      </c>
    </row>
    <row r="11" spans="1:13" ht="15">
      <c r="A11" s="18" t="s">
        <v>11</v>
      </c>
      <c r="B11" s="3" t="s">
        <v>12</v>
      </c>
      <c r="C11" s="3" t="s">
        <v>13</v>
      </c>
      <c r="D11" s="13" t="s">
        <v>533</v>
      </c>
      <c r="E11" s="13">
        <v>2007</v>
      </c>
      <c r="F11" s="13" t="s">
        <v>554</v>
      </c>
      <c r="G11" s="13" t="s">
        <v>555</v>
      </c>
      <c r="H11" s="10"/>
      <c r="I11" s="10"/>
      <c r="J11" s="10"/>
      <c r="K11" s="11"/>
      <c r="L11" s="19">
        <v>23000</v>
      </c>
      <c r="M11" s="17" t="s">
        <v>686</v>
      </c>
    </row>
    <row r="12" spans="1:13" ht="15">
      <c r="A12" s="18" t="s">
        <v>11</v>
      </c>
      <c r="B12" s="3" t="s">
        <v>12</v>
      </c>
      <c r="C12" s="3" t="s">
        <v>13</v>
      </c>
      <c r="D12" s="13" t="s">
        <v>533</v>
      </c>
      <c r="E12" s="13">
        <v>2007</v>
      </c>
      <c r="F12" s="13" t="s">
        <v>556</v>
      </c>
      <c r="G12" s="13" t="s">
        <v>557</v>
      </c>
      <c r="H12" s="10"/>
      <c r="I12" s="10"/>
      <c r="J12" s="10"/>
      <c r="K12" s="15"/>
      <c r="L12" s="19">
        <v>23000</v>
      </c>
      <c r="M12" s="17" t="s">
        <v>686</v>
      </c>
    </row>
    <row r="13" spans="1:13" ht="15">
      <c r="A13" s="18" t="s">
        <v>11</v>
      </c>
      <c r="B13" s="3" t="s">
        <v>12</v>
      </c>
      <c r="C13" s="3" t="s">
        <v>13</v>
      </c>
      <c r="D13" s="13" t="s">
        <v>533</v>
      </c>
      <c r="E13" s="13">
        <v>2007</v>
      </c>
      <c r="F13" s="13" t="s">
        <v>558</v>
      </c>
      <c r="G13" s="13" t="s">
        <v>559</v>
      </c>
      <c r="H13" s="10"/>
      <c r="I13" s="10"/>
      <c r="J13" s="10"/>
      <c r="K13" s="11"/>
      <c r="L13" s="19">
        <f>1916*3</f>
        <v>5748</v>
      </c>
      <c r="M13" s="17" t="s">
        <v>686</v>
      </c>
    </row>
    <row r="14" spans="1:13" ht="15">
      <c r="A14" s="18" t="s">
        <v>11</v>
      </c>
      <c r="B14" s="3" t="s">
        <v>12</v>
      </c>
      <c r="C14" s="3" t="s">
        <v>13</v>
      </c>
      <c r="D14" s="13" t="s">
        <v>533</v>
      </c>
      <c r="E14" s="13">
        <v>2007</v>
      </c>
      <c r="F14" s="13" t="s">
        <v>560</v>
      </c>
      <c r="G14" s="13" t="s">
        <v>483</v>
      </c>
      <c r="H14" s="10"/>
      <c r="I14" s="10"/>
      <c r="J14" s="10"/>
      <c r="K14" s="15"/>
      <c r="L14" s="19">
        <v>23000</v>
      </c>
      <c r="M14" s="17" t="s">
        <v>686</v>
      </c>
    </row>
    <row r="15" spans="1:13" ht="15">
      <c r="A15" s="18" t="s">
        <v>11</v>
      </c>
      <c r="B15" s="3" t="s">
        <v>12</v>
      </c>
      <c r="C15" s="3" t="s">
        <v>13</v>
      </c>
      <c r="D15" s="13" t="s">
        <v>533</v>
      </c>
      <c r="E15" s="13">
        <v>2007</v>
      </c>
      <c r="F15" s="13" t="s">
        <v>561</v>
      </c>
      <c r="G15" s="13" t="s">
        <v>562</v>
      </c>
      <c r="H15" s="10"/>
      <c r="I15" s="10"/>
      <c r="J15" s="10"/>
      <c r="K15" s="11"/>
      <c r="L15" s="19">
        <v>23000</v>
      </c>
      <c r="M15" s="17" t="s">
        <v>686</v>
      </c>
    </row>
    <row r="16" spans="1:13" ht="15">
      <c r="A16" s="18" t="s">
        <v>11</v>
      </c>
      <c r="B16" s="3" t="s">
        <v>12</v>
      </c>
      <c r="C16" s="3" t="s">
        <v>13</v>
      </c>
      <c r="D16" s="13" t="s">
        <v>533</v>
      </c>
      <c r="E16" s="13">
        <v>2007</v>
      </c>
      <c r="F16" s="13" t="s">
        <v>563</v>
      </c>
      <c r="G16" s="13" t="s">
        <v>564</v>
      </c>
      <c r="H16" s="10"/>
      <c r="I16" s="10"/>
      <c r="J16" s="10"/>
      <c r="K16" s="15"/>
      <c r="L16" s="19">
        <v>23000</v>
      </c>
      <c r="M16" s="17" t="s">
        <v>686</v>
      </c>
    </row>
    <row r="17" spans="1:13" ht="15">
      <c r="A17" s="18" t="s">
        <v>11</v>
      </c>
      <c r="B17" s="3" t="s">
        <v>12</v>
      </c>
      <c r="C17" s="3" t="s">
        <v>13</v>
      </c>
      <c r="D17" s="13" t="s">
        <v>533</v>
      </c>
      <c r="E17" s="13">
        <v>2007</v>
      </c>
      <c r="F17" s="13" t="s">
        <v>565</v>
      </c>
      <c r="G17" s="13" t="s">
        <v>566</v>
      </c>
      <c r="H17" s="10"/>
      <c r="I17" s="10"/>
      <c r="J17" s="10"/>
      <c r="K17" s="11"/>
      <c r="L17" s="19">
        <v>23000</v>
      </c>
      <c r="M17" s="17" t="s">
        <v>686</v>
      </c>
    </row>
    <row r="18" spans="1:13" ht="15">
      <c r="A18" s="18" t="s">
        <v>11</v>
      </c>
      <c r="B18" s="3" t="s">
        <v>12</v>
      </c>
      <c r="C18" s="3" t="s">
        <v>13</v>
      </c>
      <c r="D18" s="13" t="s">
        <v>533</v>
      </c>
      <c r="E18" s="13">
        <v>2007</v>
      </c>
      <c r="F18" s="13" t="s">
        <v>567</v>
      </c>
      <c r="G18" s="13" t="s">
        <v>568</v>
      </c>
      <c r="H18" s="10"/>
      <c r="I18" s="10"/>
      <c r="J18" s="10"/>
      <c r="K18" s="15"/>
      <c r="L18" s="19">
        <v>23000</v>
      </c>
      <c r="M18" s="17" t="s">
        <v>686</v>
      </c>
    </row>
    <row r="19" spans="1:13" ht="15">
      <c r="A19" s="18" t="s">
        <v>11</v>
      </c>
      <c r="B19" s="3" t="s">
        <v>12</v>
      </c>
      <c r="C19" s="3" t="s">
        <v>13</v>
      </c>
      <c r="D19" s="13" t="s">
        <v>533</v>
      </c>
      <c r="E19" s="13">
        <v>2007</v>
      </c>
      <c r="F19" s="13" t="s">
        <v>569</v>
      </c>
      <c r="G19" s="13" t="s">
        <v>555</v>
      </c>
      <c r="H19" s="10"/>
      <c r="I19" s="10"/>
      <c r="J19" s="10"/>
      <c r="K19" s="11"/>
      <c r="L19" s="19">
        <v>23000</v>
      </c>
      <c r="M19" s="17" t="s">
        <v>686</v>
      </c>
    </row>
    <row r="20" spans="1:13" ht="15">
      <c r="A20" s="18" t="s">
        <v>11</v>
      </c>
      <c r="B20" s="3" t="s">
        <v>12</v>
      </c>
      <c r="C20" s="3" t="s">
        <v>13</v>
      </c>
      <c r="D20" s="13" t="s">
        <v>533</v>
      </c>
      <c r="E20" s="13">
        <v>2007</v>
      </c>
      <c r="F20" s="13" t="s">
        <v>570</v>
      </c>
      <c r="G20" s="13" t="s">
        <v>353</v>
      </c>
      <c r="H20" s="10"/>
      <c r="I20" s="10"/>
      <c r="J20" s="10"/>
      <c r="K20" s="15"/>
      <c r="L20" s="19">
        <v>23000</v>
      </c>
      <c r="M20" s="17" t="s">
        <v>686</v>
      </c>
    </row>
    <row r="21" spans="1:13" ht="15">
      <c r="A21" s="18" t="s">
        <v>11</v>
      </c>
      <c r="B21" s="3" t="s">
        <v>12</v>
      </c>
      <c r="C21" s="3" t="s">
        <v>13</v>
      </c>
      <c r="D21" s="13" t="s">
        <v>533</v>
      </c>
      <c r="E21" s="13">
        <v>2007</v>
      </c>
      <c r="F21" s="13" t="s">
        <v>571</v>
      </c>
      <c r="G21" s="13" t="s">
        <v>25</v>
      </c>
      <c r="H21" s="10"/>
      <c r="I21" s="10"/>
      <c r="J21" s="10"/>
      <c r="K21" s="11"/>
      <c r="L21" s="19">
        <v>23000</v>
      </c>
      <c r="M21" s="17" t="s">
        <v>686</v>
      </c>
    </row>
    <row r="22" spans="1:13" ht="15">
      <c r="A22" s="18" t="s">
        <v>11</v>
      </c>
      <c r="B22" s="3" t="s">
        <v>12</v>
      </c>
      <c r="C22" s="3" t="s">
        <v>13</v>
      </c>
      <c r="D22" s="13" t="s">
        <v>533</v>
      </c>
      <c r="E22" s="13">
        <v>2007</v>
      </c>
      <c r="F22" s="13" t="s">
        <v>572</v>
      </c>
      <c r="G22" s="13" t="s">
        <v>573</v>
      </c>
      <c r="H22" s="10"/>
      <c r="I22" s="10"/>
      <c r="J22" s="10"/>
      <c r="K22" s="15"/>
      <c r="L22" s="19">
        <v>23000</v>
      </c>
      <c r="M22" s="17" t="s">
        <v>686</v>
      </c>
    </row>
    <row r="23" spans="1:13" ht="15">
      <c r="A23" s="18" t="s">
        <v>11</v>
      </c>
      <c r="B23" s="3" t="s">
        <v>12</v>
      </c>
      <c r="C23" s="3" t="s">
        <v>13</v>
      </c>
      <c r="D23" s="13" t="s">
        <v>533</v>
      </c>
      <c r="E23" s="13">
        <v>2007</v>
      </c>
      <c r="F23" s="13" t="s">
        <v>574</v>
      </c>
      <c r="G23" s="13" t="s">
        <v>566</v>
      </c>
      <c r="H23" s="10"/>
      <c r="I23" s="10"/>
      <c r="J23" s="10"/>
      <c r="K23" s="11"/>
      <c r="L23" s="19">
        <v>23000</v>
      </c>
      <c r="M23" s="17" t="s">
        <v>686</v>
      </c>
    </row>
    <row r="24" spans="1:13" ht="15">
      <c r="A24" s="18" t="s">
        <v>11</v>
      </c>
      <c r="B24" s="3" t="s">
        <v>12</v>
      </c>
      <c r="C24" s="3" t="s">
        <v>13</v>
      </c>
      <c r="D24" s="13" t="s">
        <v>533</v>
      </c>
      <c r="E24" s="13">
        <v>2007</v>
      </c>
      <c r="F24" s="13" t="s">
        <v>575</v>
      </c>
      <c r="G24" s="13" t="s">
        <v>576</v>
      </c>
      <c r="H24" s="10"/>
      <c r="I24" s="10"/>
      <c r="J24" s="10"/>
      <c r="K24" s="15"/>
      <c r="L24" s="19">
        <v>23000</v>
      </c>
      <c r="M24" s="17" t="s">
        <v>686</v>
      </c>
    </row>
    <row r="25" spans="1:13" ht="15">
      <c r="A25" s="18" t="s">
        <v>11</v>
      </c>
      <c r="B25" s="3" t="s">
        <v>12</v>
      </c>
      <c r="C25" s="3" t="s">
        <v>13</v>
      </c>
      <c r="D25" s="13" t="s">
        <v>533</v>
      </c>
      <c r="E25" s="13">
        <v>2007</v>
      </c>
      <c r="F25" s="13" t="s">
        <v>577</v>
      </c>
      <c r="G25" s="13" t="s">
        <v>578</v>
      </c>
      <c r="H25" s="10"/>
      <c r="I25" s="10"/>
      <c r="J25" s="10"/>
      <c r="K25" s="11"/>
      <c r="L25" s="19">
        <v>23000</v>
      </c>
      <c r="M25" s="17" t="s">
        <v>686</v>
      </c>
    </row>
    <row r="26" spans="1:13" ht="15">
      <c r="A26" s="18" t="s">
        <v>11</v>
      </c>
      <c r="B26" s="3" t="s">
        <v>12</v>
      </c>
      <c r="C26" s="3" t="s">
        <v>13</v>
      </c>
      <c r="D26" s="13" t="s">
        <v>533</v>
      </c>
      <c r="E26" s="13">
        <v>2007</v>
      </c>
      <c r="F26" s="13" t="s">
        <v>579</v>
      </c>
      <c r="G26" s="13" t="s">
        <v>580</v>
      </c>
      <c r="H26" s="10"/>
      <c r="I26" s="10"/>
      <c r="J26" s="10"/>
      <c r="K26" s="15"/>
      <c r="L26" s="19">
        <v>23000</v>
      </c>
      <c r="M26" s="17" t="s">
        <v>686</v>
      </c>
    </row>
    <row r="27" spans="1:13" ht="15">
      <c r="A27" s="18" t="s">
        <v>11</v>
      </c>
      <c r="B27" s="3" t="s">
        <v>12</v>
      </c>
      <c r="C27" s="3" t="s">
        <v>13</v>
      </c>
      <c r="D27" s="13" t="s">
        <v>533</v>
      </c>
      <c r="E27" s="13">
        <v>2007</v>
      </c>
      <c r="F27" s="13" t="s">
        <v>581</v>
      </c>
      <c r="G27" s="13" t="s">
        <v>415</v>
      </c>
      <c r="H27" s="10"/>
      <c r="I27" s="10"/>
      <c r="J27" s="10"/>
      <c r="K27" s="11"/>
      <c r="L27" s="19">
        <v>23000</v>
      </c>
      <c r="M27" s="17" t="s">
        <v>686</v>
      </c>
    </row>
    <row r="28" spans="1:13" ht="15">
      <c r="A28" s="18" t="s">
        <v>11</v>
      </c>
      <c r="B28" s="3" t="s">
        <v>12</v>
      </c>
      <c r="C28" s="3" t="s">
        <v>13</v>
      </c>
      <c r="D28" s="13" t="s">
        <v>533</v>
      </c>
      <c r="E28" s="13">
        <v>2007</v>
      </c>
      <c r="F28" s="13" t="s">
        <v>582</v>
      </c>
      <c r="G28" s="13" t="s">
        <v>576</v>
      </c>
      <c r="H28" s="10"/>
      <c r="I28" s="10"/>
      <c r="J28" s="10"/>
      <c r="K28" s="15"/>
      <c r="L28" s="19">
        <v>23000</v>
      </c>
      <c r="M28" s="17" t="s">
        <v>686</v>
      </c>
    </row>
    <row r="29" spans="1:13" ht="15">
      <c r="A29" s="18" t="s">
        <v>11</v>
      </c>
      <c r="B29" s="3" t="s">
        <v>12</v>
      </c>
      <c r="C29" s="3" t="s">
        <v>13</v>
      </c>
      <c r="D29" s="13" t="s">
        <v>533</v>
      </c>
      <c r="E29" s="13">
        <v>2007</v>
      </c>
      <c r="F29" s="13" t="s">
        <v>583</v>
      </c>
      <c r="G29" s="13" t="s">
        <v>584</v>
      </c>
      <c r="H29" s="10"/>
      <c r="I29" s="10"/>
      <c r="J29" s="10"/>
      <c r="K29" s="11"/>
      <c r="L29" s="19">
        <v>23000</v>
      </c>
      <c r="M29" s="17" t="s">
        <v>686</v>
      </c>
    </row>
    <row r="30" spans="1:13" ht="15">
      <c r="A30" s="18" t="s">
        <v>11</v>
      </c>
      <c r="B30" s="3" t="s">
        <v>12</v>
      </c>
      <c r="C30" s="3" t="s">
        <v>13</v>
      </c>
      <c r="D30" s="13" t="s">
        <v>533</v>
      </c>
      <c r="E30" s="13">
        <v>2007</v>
      </c>
      <c r="F30" s="13" t="s">
        <v>585</v>
      </c>
      <c r="G30" s="13" t="s">
        <v>586</v>
      </c>
      <c r="H30" s="10"/>
      <c r="I30" s="10"/>
      <c r="J30" s="10"/>
      <c r="K30" s="15"/>
      <c r="L30" s="19">
        <v>23000</v>
      </c>
      <c r="M30" s="17" t="s">
        <v>686</v>
      </c>
    </row>
    <row r="31" spans="1:13" ht="15">
      <c r="A31" s="18" t="s">
        <v>11</v>
      </c>
      <c r="B31" s="3" t="s">
        <v>12</v>
      </c>
      <c r="C31" s="3" t="s">
        <v>13</v>
      </c>
      <c r="D31" s="13" t="s">
        <v>533</v>
      </c>
      <c r="E31" s="13">
        <v>2007</v>
      </c>
      <c r="F31" s="13" t="s">
        <v>587</v>
      </c>
      <c r="G31" s="13" t="s">
        <v>588</v>
      </c>
      <c r="H31" s="10"/>
      <c r="I31" s="10"/>
      <c r="J31" s="10"/>
      <c r="K31" s="11"/>
      <c r="L31" s="19">
        <v>23000</v>
      </c>
      <c r="M31" s="17" t="s">
        <v>686</v>
      </c>
    </row>
    <row r="32" spans="1:13" ht="15">
      <c r="A32" s="18" t="s">
        <v>11</v>
      </c>
      <c r="B32" s="3" t="s">
        <v>12</v>
      </c>
      <c r="C32" s="3" t="s">
        <v>13</v>
      </c>
      <c r="D32" s="13" t="s">
        <v>533</v>
      </c>
      <c r="E32" s="13">
        <v>2007</v>
      </c>
      <c r="F32" s="13" t="s">
        <v>589</v>
      </c>
      <c r="G32" s="13" t="s">
        <v>590</v>
      </c>
      <c r="H32" s="10"/>
      <c r="I32" s="10"/>
      <c r="J32" s="10"/>
      <c r="K32" s="15"/>
      <c r="L32" s="19">
        <v>23000</v>
      </c>
      <c r="M32" s="17" t="s">
        <v>686</v>
      </c>
    </row>
    <row r="33" spans="1:13" ht="15">
      <c r="A33" s="18" t="s">
        <v>11</v>
      </c>
      <c r="B33" s="3" t="s">
        <v>12</v>
      </c>
      <c r="C33" s="3" t="s">
        <v>13</v>
      </c>
      <c r="D33" s="13" t="s">
        <v>533</v>
      </c>
      <c r="E33" s="13">
        <v>2007</v>
      </c>
      <c r="F33" s="13" t="s">
        <v>591</v>
      </c>
      <c r="G33" s="13" t="s">
        <v>592</v>
      </c>
      <c r="H33" s="10"/>
      <c r="I33" s="10"/>
      <c r="J33" s="10"/>
      <c r="K33" s="11"/>
      <c r="L33" s="19">
        <v>23000</v>
      </c>
      <c r="M33" s="17" t="s">
        <v>686</v>
      </c>
    </row>
    <row r="34" spans="1:13" ht="15">
      <c r="A34" s="18" t="s">
        <v>11</v>
      </c>
      <c r="B34" s="3" t="s">
        <v>12</v>
      </c>
      <c r="C34" s="3" t="s">
        <v>13</v>
      </c>
      <c r="D34" s="13" t="s">
        <v>533</v>
      </c>
      <c r="E34" s="13">
        <v>2007</v>
      </c>
      <c r="F34" s="13" t="s">
        <v>593</v>
      </c>
      <c r="G34" s="13" t="s">
        <v>594</v>
      </c>
      <c r="H34" s="10"/>
      <c r="I34" s="10"/>
      <c r="J34" s="10"/>
      <c r="K34" s="15"/>
      <c r="L34" s="19">
        <v>23000</v>
      </c>
      <c r="M34" s="17" t="s">
        <v>686</v>
      </c>
    </row>
    <row r="35" spans="1:13" ht="15">
      <c r="A35" s="18" t="s">
        <v>11</v>
      </c>
      <c r="B35" s="3" t="s">
        <v>12</v>
      </c>
      <c r="C35" s="3" t="s">
        <v>13</v>
      </c>
      <c r="D35" s="13" t="s">
        <v>533</v>
      </c>
      <c r="E35" s="13">
        <v>2007</v>
      </c>
      <c r="F35" s="13" t="s">
        <v>595</v>
      </c>
      <c r="G35" s="13" t="s">
        <v>353</v>
      </c>
      <c r="H35" s="10"/>
      <c r="I35" s="10"/>
      <c r="J35" s="10"/>
      <c r="K35" s="11"/>
      <c r="L35" s="19">
        <v>23000</v>
      </c>
      <c r="M35" s="17" t="s">
        <v>686</v>
      </c>
    </row>
    <row r="36" spans="1:13" ht="15">
      <c r="A36" s="18" t="s">
        <v>11</v>
      </c>
      <c r="B36" s="3" t="s">
        <v>12</v>
      </c>
      <c r="C36" s="3" t="s">
        <v>13</v>
      </c>
      <c r="D36" s="13" t="s">
        <v>533</v>
      </c>
      <c r="E36" s="13">
        <v>2007</v>
      </c>
      <c r="F36" s="13" t="s">
        <v>596</v>
      </c>
      <c r="G36" s="13" t="s">
        <v>597</v>
      </c>
      <c r="H36" s="10"/>
      <c r="I36" s="10"/>
      <c r="J36" s="10"/>
      <c r="K36" s="15"/>
      <c r="L36" s="19">
        <v>23000</v>
      </c>
      <c r="M36" s="17" t="s">
        <v>686</v>
      </c>
    </row>
    <row r="37" spans="1:13" ht="15">
      <c r="A37" s="18" t="s">
        <v>11</v>
      </c>
      <c r="B37" s="3" t="s">
        <v>12</v>
      </c>
      <c r="C37" s="3" t="s">
        <v>13</v>
      </c>
      <c r="D37" s="13" t="s">
        <v>533</v>
      </c>
      <c r="E37" s="13">
        <v>2007</v>
      </c>
      <c r="F37" s="13" t="s">
        <v>598</v>
      </c>
      <c r="G37" s="13" t="s">
        <v>289</v>
      </c>
      <c r="H37" s="10"/>
      <c r="I37" s="10"/>
      <c r="J37" s="10"/>
      <c r="K37" s="11"/>
      <c r="L37" s="19">
        <v>23000</v>
      </c>
      <c r="M37" s="17" t="s">
        <v>686</v>
      </c>
    </row>
    <row r="38" spans="1:13" ht="15">
      <c r="A38" s="18" t="s">
        <v>167</v>
      </c>
      <c r="B38" s="3" t="s">
        <v>168</v>
      </c>
      <c r="C38" s="3" t="s">
        <v>13</v>
      </c>
      <c r="D38" s="13" t="s">
        <v>533</v>
      </c>
      <c r="E38" s="13">
        <v>2007</v>
      </c>
      <c r="F38" s="13" t="s">
        <v>599</v>
      </c>
      <c r="G38" s="13" t="s">
        <v>600</v>
      </c>
      <c r="H38" s="10"/>
      <c r="I38" s="10"/>
      <c r="J38" s="10"/>
      <c r="K38" s="15"/>
      <c r="L38" s="19">
        <v>23000</v>
      </c>
      <c r="M38" s="17" t="s">
        <v>686</v>
      </c>
    </row>
    <row r="39" spans="1:13" ht="15">
      <c r="A39" s="18" t="s">
        <v>203</v>
      </c>
      <c r="B39" s="3" t="s">
        <v>204</v>
      </c>
      <c r="C39" s="3" t="s">
        <v>205</v>
      </c>
      <c r="D39" s="13" t="s">
        <v>533</v>
      </c>
      <c r="E39" s="13">
        <v>2007</v>
      </c>
      <c r="F39" s="13" t="s">
        <v>601</v>
      </c>
      <c r="G39" s="13" t="s">
        <v>383</v>
      </c>
      <c r="H39" s="10"/>
      <c r="I39" s="10"/>
      <c r="J39" s="10"/>
      <c r="K39" s="11"/>
      <c r="L39" s="19">
        <v>23000</v>
      </c>
      <c r="M39" s="17" t="s">
        <v>686</v>
      </c>
    </row>
    <row r="40" spans="1:13" ht="15">
      <c r="A40" s="18" t="s">
        <v>203</v>
      </c>
      <c r="B40" s="3" t="s">
        <v>204</v>
      </c>
      <c r="C40" s="3" t="s">
        <v>205</v>
      </c>
      <c r="D40" s="13" t="s">
        <v>533</v>
      </c>
      <c r="E40" s="13">
        <v>2007</v>
      </c>
      <c r="F40" s="13" t="s">
        <v>602</v>
      </c>
      <c r="G40" s="13" t="s">
        <v>409</v>
      </c>
      <c r="H40" s="10"/>
      <c r="I40" s="10"/>
      <c r="J40" s="10"/>
      <c r="K40" s="15"/>
      <c r="L40" s="19">
        <v>23000</v>
      </c>
      <c r="M40" s="17" t="s">
        <v>686</v>
      </c>
    </row>
    <row r="41" spans="1:13" ht="15">
      <c r="A41" s="18" t="s">
        <v>203</v>
      </c>
      <c r="B41" s="3" t="s">
        <v>204</v>
      </c>
      <c r="C41" s="3" t="s">
        <v>205</v>
      </c>
      <c r="D41" s="13" t="s">
        <v>533</v>
      </c>
      <c r="E41" s="13">
        <v>2007</v>
      </c>
      <c r="F41" s="13" t="s">
        <v>603</v>
      </c>
      <c r="G41" s="13" t="s">
        <v>394</v>
      </c>
      <c r="H41" s="10"/>
      <c r="I41" s="10"/>
      <c r="J41" s="10"/>
      <c r="K41" s="11"/>
      <c r="L41" s="19">
        <f>3*1916</f>
        <v>5748</v>
      </c>
      <c r="M41" s="17" t="s">
        <v>686</v>
      </c>
    </row>
    <row r="42" spans="1:13" ht="15">
      <c r="A42" s="18" t="s">
        <v>604</v>
      </c>
      <c r="B42" s="3" t="s">
        <v>605</v>
      </c>
      <c r="C42" s="3" t="s">
        <v>205</v>
      </c>
      <c r="D42" s="13" t="s">
        <v>533</v>
      </c>
      <c r="E42" s="13">
        <v>2007</v>
      </c>
      <c r="F42" s="13" t="s">
        <v>606</v>
      </c>
      <c r="G42" s="13" t="s">
        <v>32</v>
      </c>
      <c r="H42" s="10"/>
      <c r="I42" s="10"/>
      <c r="J42" s="10"/>
      <c r="K42" s="15"/>
      <c r="L42" s="19">
        <v>23000</v>
      </c>
      <c r="M42" s="17" t="s">
        <v>686</v>
      </c>
    </row>
    <row r="43" spans="1:13" ht="15">
      <c r="A43" s="18" t="s">
        <v>607</v>
      </c>
      <c r="B43" s="3" t="s">
        <v>213</v>
      </c>
      <c r="C43" s="3" t="s">
        <v>212</v>
      </c>
      <c r="D43" s="13" t="s">
        <v>533</v>
      </c>
      <c r="E43" s="13">
        <v>2007</v>
      </c>
      <c r="F43" s="13" t="s">
        <v>608</v>
      </c>
      <c r="G43" s="13" t="s">
        <v>609</v>
      </c>
      <c r="H43" s="10"/>
      <c r="I43" s="10"/>
      <c r="J43" s="10"/>
      <c r="K43" s="11"/>
      <c r="L43" s="19">
        <v>23000</v>
      </c>
      <c r="M43" s="17" t="s">
        <v>686</v>
      </c>
    </row>
    <row r="44" spans="1:13" ht="15">
      <c r="A44" s="18" t="s">
        <v>607</v>
      </c>
      <c r="B44" s="3" t="s">
        <v>213</v>
      </c>
      <c r="C44" s="3" t="s">
        <v>212</v>
      </c>
      <c r="D44" s="13" t="s">
        <v>533</v>
      </c>
      <c r="E44" s="13">
        <v>2007</v>
      </c>
      <c r="F44" s="13" t="s">
        <v>610</v>
      </c>
      <c r="G44" s="13" t="s">
        <v>611</v>
      </c>
      <c r="H44" s="10"/>
      <c r="I44" s="10"/>
      <c r="J44" s="10"/>
      <c r="K44" s="15"/>
      <c r="L44" s="19">
        <v>23000</v>
      </c>
      <c r="M44" s="17" t="s">
        <v>686</v>
      </c>
    </row>
    <row r="45" spans="1:13" ht="15">
      <c r="A45" s="18" t="s">
        <v>607</v>
      </c>
      <c r="B45" s="3" t="s">
        <v>213</v>
      </c>
      <c r="C45" s="3" t="s">
        <v>212</v>
      </c>
      <c r="D45" s="13" t="s">
        <v>533</v>
      </c>
      <c r="E45" s="13">
        <v>2007</v>
      </c>
      <c r="F45" s="13" t="s">
        <v>612</v>
      </c>
      <c r="G45" s="13" t="s">
        <v>613</v>
      </c>
      <c r="H45" s="10"/>
      <c r="I45" s="10"/>
      <c r="J45" s="10"/>
      <c r="K45" s="11"/>
      <c r="L45" s="19">
        <v>23000</v>
      </c>
      <c r="M45" s="17" t="s">
        <v>686</v>
      </c>
    </row>
    <row r="46" spans="1:13" ht="15">
      <c r="A46" s="18" t="s">
        <v>493</v>
      </c>
      <c r="B46" s="3" t="s">
        <v>494</v>
      </c>
      <c r="C46" s="3" t="s">
        <v>220</v>
      </c>
      <c r="D46" s="13" t="s">
        <v>533</v>
      </c>
      <c r="E46" s="13">
        <v>2007</v>
      </c>
      <c r="F46" s="13" t="s">
        <v>614</v>
      </c>
      <c r="G46" s="13" t="s">
        <v>615</v>
      </c>
      <c r="H46" s="10"/>
      <c r="I46" s="10"/>
      <c r="J46" s="10"/>
      <c r="K46" s="15"/>
      <c r="L46" s="19">
        <v>23000</v>
      </c>
      <c r="M46" s="17" t="s">
        <v>686</v>
      </c>
    </row>
    <row r="47" spans="1:13" ht="15">
      <c r="A47" s="18" t="s">
        <v>493</v>
      </c>
      <c r="B47" s="3" t="s">
        <v>494</v>
      </c>
      <c r="C47" s="3" t="s">
        <v>220</v>
      </c>
      <c r="D47" s="13" t="s">
        <v>533</v>
      </c>
      <c r="E47" s="13">
        <v>2007</v>
      </c>
      <c r="F47" s="13" t="s">
        <v>616</v>
      </c>
      <c r="G47" s="13" t="s">
        <v>617</v>
      </c>
      <c r="H47" s="10"/>
      <c r="I47" s="10"/>
      <c r="J47" s="10"/>
      <c r="K47" s="11"/>
      <c r="L47" s="19">
        <v>23000</v>
      </c>
      <c r="M47" s="17" t="s">
        <v>686</v>
      </c>
    </row>
    <row r="48" spans="1:13" ht="15">
      <c r="A48" s="18" t="s">
        <v>493</v>
      </c>
      <c r="B48" s="3" t="s">
        <v>494</v>
      </c>
      <c r="C48" s="3" t="s">
        <v>220</v>
      </c>
      <c r="D48" s="13" t="s">
        <v>533</v>
      </c>
      <c r="E48" s="13">
        <v>2007</v>
      </c>
      <c r="F48" s="13" t="s">
        <v>618</v>
      </c>
      <c r="G48" s="13" t="s">
        <v>619</v>
      </c>
      <c r="H48" s="10"/>
      <c r="I48" s="10"/>
      <c r="J48" s="10"/>
      <c r="K48" s="15"/>
      <c r="L48" s="19">
        <v>23000</v>
      </c>
      <c r="M48" s="17" t="s">
        <v>686</v>
      </c>
    </row>
    <row r="49" spans="1:13" ht="15">
      <c r="A49" s="18" t="s">
        <v>493</v>
      </c>
      <c r="B49" s="3" t="s">
        <v>494</v>
      </c>
      <c r="C49" s="3" t="s">
        <v>220</v>
      </c>
      <c r="D49" s="13" t="s">
        <v>533</v>
      </c>
      <c r="E49" s="13">
        <v>2007</v>
      </c>
      <c r="F49" s="13" t="s">
        <v>620</v>
      </c>
      <c r="G49" s="13" t="s">
        <v>621</v>
      </c>
      <c r="H49" s="10"/>
      <c r="I49" s="10"/>
      <c r="J49" s="10"/>
      <c r="K49" s="11"/>
      <c r="L49" s="19">
        <v>23000</v>
      </c>
      <c r="M49" s="17" t="s">
        <v>686</v>
      </c>
    </row>
    <row r="50" spans="1:13" ht="15">
      <c r="A50" s="18" t="s">
        <v>493</v>
      </c>
      <c r="B50" s="3" t="s">
        <v>494</v>
      </c>
      <c r="C50" s="3" t="s">
        <v>220</v>
      </c>
      <c r="D50" s="13" t="s">
        <v>533</v>
      </c>
      <c r="E50" s="13">
        <v>2007</v>
      </c>
      <c r="F50" s="13" t="s">
        <v>622</v>
      </c>
      <c r="G50" s="13" t="s">
        <v>623</v>
      </c>
      <c r="H50" s="10"/>
      <c r="I50" s="10"/>
      <c r="J50" s="10"/>
      <c r="K50" s="15"/>
      <c r="L50" s="19">
        <v>23000</v>
      </c>
      <c r="M50" s="17" t="s">
        <v>686</v>
      </c>
    </row>
    <row r="51" spans="1:13" ht="15">
      <c r="A51" s="18" t="s">
        <v>493</v>
      </c>
      <c r="B51" s="3" t="s">
        <v>494</v>
      </c>
      <c r="C51" s="3" t="s">
        <v>220</v>
      </c>
      <c r="D51" s="13" t="s">
        <v>533</v>
      </c>
      <c r="E51" s="13">
        <v>2007</v>
      </c>
      <c r="F51" s="13" t="s">
        <v>624</v>
      </c>
      <c r="G51" s="13" t="s">
        <v>586</v>
      </c>
      <c r="H51" s="10"/>
      <c r="I51" s="10"/>
      <c r="J51" s="10"/>
      <c r="K51" s="11"/>
      <c r="L51" s="19">
        <v>23000</v>
      </c>
      <c r="M51" s="17" t="s">
        <v>686</v>
      </c>
    </row>
    <row r="52" spans="1:13" ht="15">
      <c r="A52" s="18" t="s">
        <v>493</v>
      </c>
      <c r="B52" s="3" t="s">
        <v>494</v>
      </c>
      <c r="C52" s="3" t="s">
        <v>220</v>
      </c>
      <c r="D52" s="13" t="s">
        <v>533</v>
      </c>
      <c r="E52" s="13">
        <v>2007</v>
      </c>
      <c r="F52" s="13" t="s">
        <v>625</v>
      </c>
      <c r="G52" s="13" t="s">
        <v>32</v>
      </c>
      <c r="H52" s="10"/>
      <c r="I52" s="10"/>
      <c r="J52" s="10"/>
      <c r="K52" s="15"/>
      <c r="L52" s="19">
        <v>23000</v>
      </c>
      <c r="M52" s="17" t="s">
        <v>686</v>
      </c>
    </row>
    <row r="53" spans="1:13" ht="15">
      <c r="A53" s="18" t="s">
        <v>218</v>
      </c>
      <c r="B53" s="3" t="s">
        <v>219</v>
      </c>
      <c r="C53" s="3" t="s">
        <v>220</v>
      </c>
      <c r="D53" s="13" t="s">
        <v>533</v>
      </c>
      <c r="E53" s="13">
        <v>2007</v>
      </c>
      <c r="F53" s="13" t="s">
        <v>626</v>
      </c>
      <c r="G53" s="13" t="s">
        <v>627</v>
      </c>
      <c r="H53" s="10"/>
      <c r="I53" s="10"/>
      <c r="J53" s="10"/>
      <c r="K53" s="11"/>
      <c r="L53" s="19">
        <v>23000</v>
      </c>
      <c r="M53" s="17" t="s">
        <v>686</v>
      </c>
    </row>
    <row r="54" spans="1:13" ht="15">
      <c r="A54" s="18" t="s">
        <v>218</v>
      </c>
      <c r="B54" s="3" t="s">
        <v>219</v>
      </c>
      <c r="C54" s="3" t="s">
        <v>220</v>
      </c>
      <c r="D54" s="13" t="s">
        <v>533</v>
      </c>
      <c r="E54" s="13">
        <v>2007</v>
      </c>
      <c r="F54" s="13" t="s">
        <v>628</v>
      </c>
      <c r="G54" s="13" t="s">
        <v>32</v>
      </c>
      <c r="H54" s="10"/>
      <c r="I54" s="10"/>
      <c r="J54" s="10"/>
      <c r="K54" s="15"/>
      <c r="L54" s="19">
        <v>23000</v>
      </c>
      <c r="M54" s="17" t="s">
        <v>686</v>
      </c>
    </row>
    <row r="55" spans="1:13" ht="15">
      <c r="A55" s="18" t="s">
        <v>20</v>
      </c>
      <c r="B55" s="3" t="s">
        <v>21</v>
      </c>
      <c r="C55" s="3" t="s">
        <v>22</v>
      </c>
      <c r="D55" s="13" t="s">
        <v>533</v>
      </c>
      <c r="E55" s="13">
        <v>2007</v>
      </c>
      <c r="F55" s="13" t="s">
        <v>629</v>
      </c>
      <c r="G55" s="13" t="s">
        <v>630</v>
      </c>
      <c r="H55" s="10"/>
      <c r="I55" s="10"/>
      <c r="J55" s="10"/>
      <c r="K55" s="11"/>
      <c r="L55" s="19">
        <v>23000</v>
      </c>
      <c r="M55" s="17" t="s">
        <v>686</v>
      </c>
    </row>
    <row r="56" spans="1:13" ht="15">
      <c r="A56" s="18" t="s">
        <v>242</v>
      </c>
      <c r="B56" s="3" t="s">
        <v>243</v>
      </c>
      <c r="C56" s="3" t="s">
        <v>244</v>
      </c>
      <c r="D56" s="13" t="s">
        <v>533</v>
      </c>
      <c r="E56" s="13">
        <v>2007</v>
      </c>
      <c r="F56" s="13" t="s">
        <v>631</v>
      </c>
      <c r="G56" s="13" t="s">
        <v>632</v>
      </c>
      <c r="H56" s="10"/>
      <c r="I56" s="10"/>
      <c r="J56" s="10"/>
      <c r="K56" s="15"/>
      <c r="L56" s="19">
        <v>23000</v>
      </c>
      <c r="M56" s="17" t="s">
        <v>686</v>
      </c>
    </row>
    <row r="57" spans="1:13" ht="15">
      <c r="A57" s="18" t="s">
        <v>242</v>
      </c>
      <c r="B57" s="3" t="s">
        <v>243</v>
      </c>
      <c r="C57" s="3" t="s">
        <v>244</v>
      </c>
      <c r="D57" s="13" t="s">
        <v>533</v>
      </c>
      <c r="E57" s="13">
        <v>2007</v>
      </c>
      <c r="F57" s="13" t="s">
        <v>633</v>
      </c>
      <c r="G57" s="13" t="s">
        <v>634</v>
      </c>
      <c r="H57" s="10"/>
      <c r="I57" s="10"/>
      <c r="J57" s="10"/>
      <c r="K57" s="11"/>
      <c r="L57" s="19">
        <v>23000</v>
      </c>
      <c r="M57" s="17" t="s">
        <v>686</v>
      </c>
    </row>
    <row r="58" spans="1:13" ht="15">
      <c r="A58" s="18" t="s">
        <v>635</v>
      </c>
      <c r="B58" s="3" t="s">
        <v>636</v>
      </c>
      <c r="C58" s="3" t="s">
        <v>381</v>
      </c>
      <c r="D58" s="13" t="s">
        <v>533</v>
      </c>
      <c r="E58" s="13">
        <v>2007</v>
      </c>
      <c r="F58" s="13" t="s">
        <v>637</v>
      </c>
      <c r="G58" s="13" t="s">
        <v>638</v>
      </c>
      <c r="H58" s="10"/>
      <c r="I58" s="10"/>
      <c r="J58" s="10"/>
      <c r="K58" s="15"/>
      <c r="L58" s="19">
        <v>23000</v>
      </c>
      <c r="M58" s="17" t="s">
        <v>686</v>
      </c>
    </row>
    <row r="59" spans="1:13" ht="15">
      <c r="A59" s="18" t="s">
        <v>401</v>
      </c>
      <c r="B59" s="4" t="s">
        <v>402</v>
      </c>
      <c r="C59" s="4" t="s">
        <v>253</v>
      </c>
      <c r="D59" s="13" t="s">
        <v>533</v>
      </c>
      <c r="E59" s="13">
        <v>2007</v>
      </c>
      <c r="F59" s="13" t="s">
        <v>639</v>
      </c>
      <c r="G59" s="13" t="s">
        <v>247</v>
      </c>
      <c r="H59" s="10"/>
      <c r="I59" s="10"/>
      <c r="J59" s="10"/>
      <c r="K59" s="11"/>
      <c r="L59" s="19">
        <v>23000</v>
      </c>
      <c r="M59" s="17" t="s">
        <v>686</v>
      </c>
    </row>
    <row r="60" spans="1:13" ht="15">
      <c r="A60" s="18" t="s">
        <v>268</v>
      </c>
      <c r="B60" s="3" t="s">
        <v>269</v>
      </c>
      <c r="C60" s="3" t="s">
        <v>270</v>
      </c>
      <c r="D60" s="13" t="s">
        <v>533</v>
      </c>
      <c r="E60" s="13">
        <v>2007</v>
      </c>
      <c r="F60" s="13" t="s">
        <v>640</v>
      </c>
      <c r="G60" s="13" t="s">
        <v>415</v>
      </c>
      <c r="H60" s="10"/>
      <c r="I60" s="10"/>
      <c r="J60" s="10"/>
      <c r="K60" s="15"/>
      <c r="L60" s="19">
        <v>23000</v>
      </c>
      <c r="M60" s="17" t="s">
        <v>686</v>
      </c>
    </row>
    <row r="61" spans="1:13" ht="15">
      <c r="A61" s="18" t="s">
        <v>276</v>
      </c>
      <c r="B61" s="3" t="s">
        <v>277</v>
      </c>
      <c r="C61" s="3" t="s">
        <v>270</v>
      </c>
      <c r="D61" s="13" t="s">
        <v>533</v>
      </c>
      <c r="E61" s="13">
        <v>2007</v>
      </c>
      <c r="F61" s="13" t="s">
        <v>641</v>
      </c>
      <c r="G61" s="13" t="s">
        <v>642</v>
      </c>
      <c r="H61" s="10"/>
      <c r="I61" s="10"/>
      <c r="J61" s="10"/>
      <c r="K61" s="11"/>
      <c r="L61" s="19">
        <v>23000</v>
      </c>
      <c r="M61" s="17" t="s">
        <v>686</v>
      </c>
    </row>
    <row r="62" spans="1:13" ht="15">
      <c r="A62" s="18" t="s">
        <v>508</v>
      </c>
      <c r="B62" s="3" t="s">
        <v>509</v>
      </c>
      <c r="C62" s="3" t="s">
        <v>270</v>
      </c>
      <c r="D62" s="13" t="s">
        <v>533</v>
      </c>
      <c r="E62" s="13">
        <v>2007</v>
      </c>
      <c r="F62" s="13" t="s">
        <v>643</v>
      </c>
      <c r="G62" s="13" t="s">
        <v>404</v>
      </c>
      <c r="H62" s="10"/>
      <c r="I62" s="10"/>
      <c r="J62" s="10"/>
      <c r="K62" s="15"/>
      <c r="L62" s="19">
        <v>23000</v>
      </c>
      <c r="M62" s="17" t="s">
        <v>686</v>
      </c>
    </row>
    <row r="63" spans="1:13" ht="15">
      <c r="A63" s="18" t="s">
        <v>508</v>
      </c>
      <c r="B63" s="3" t="s">
        <v>509</v>
      </c>
      <c r="C63" s="3" t="s">
        <v>270</v>
      </c>
      <c r="D63" s="13" t="s">
        <v>533</v>
      </c>
      <c r="E63" s="13">
        <v>2007</v>
      </c>
      <c r="F63" s="13" t="s">
        <v>644</v>
      </c>
      <c r="G63" s="13" t="s">
        <v>645</v>
      </c>
      <c r="H63" s="10"/>
      <c r="I63" s="10"/>
      <c r="J63" s="10"/>
      <c r="K63" s="11"/>
      <c r="L63" s="19">
        <v>23000</v>
      </c>
      <c r="M63" s="17" t="s">
        <v>686</v>
      </c>
    </row>
    <row r="64" spans="1:13" ht="22.5">
      <c r="A64" s="18" t="s">
        <v>286</v>
      </c>
      <c r="B64" s="3" t="s">
        <v>287</v>
      </c>
      <c r="C64" s="3" t="s">
        <v>270</v>
      </c>
      <c r="D64" s="13" t="s">
        <v>533</v>
      </c>
      <c r="E64" s="13">
        <v>2007</v>
      </c>
      <c r="F64" s="13" t="s">
        <v>646</v>
      </c>
      <c r="G64" s="13" t="s">
        <v>647</v>
      </c>
      <c r="H64" s="10"/>
      <c r="I64" s="10"/>
      <c r="J64" s="10"/>
      <c r="K64" s="15"/>
      <c r="L64" s="19">
        <v>23000</v>
      </c>
      <c r="M64" s="17" t="s">
        <v>686</v>
      </c>
    </row>
    <row r="65" spans="1:13" ht="15">
      <c r="A65" s="18" t="s">
        <v>293</v>
      </c>
      <c r="B65" s="3" t="s">
        <v>294</v>
      </c>
      <c r="C65" s="3" t="s">
        <v>295</v>
      </c>
      <c r="D65" s="13" t="s">
        <v>533</v>
      </c>
      <c r="E65" s="13">
        <v>2007</v>
      </c>
      <c r="F65" s="13" t="s">
        <v>648</v>
      </c>
      <c r="G65" s="13" t="s">
        <v>649</v>
      </c>
      <c r="H65" s="10"/>
      <c r="I65" s="10"/>
      <c r="J65" s="10"/>
      <c r="K65" s="11"/>
      <c r="L65" s="19">
        <v>23000</v>
      </c>
      <c r="M65" s="17" t="s">
        <v>686</v>
      </c>
    </row>
    <row r="66" spans="1:13" ht="15">
      <c r="A66" s="18" t="s">
        <v>293</v>
      </c>
      <c r="B66" s="3" t="s">
        <v>294</v>
      </c>
      <c r="C66" s="3" t="s">
        <v>295</v>
      </c>
      <c r="D66" s="13" t="s">
        <v>533</v>
      </c>
      <c r="E66" s="13">
        <v>2007</v>
      </c>
      <c r="F66" s="13" t="s">
        <v>650</v>
      </c>
      <c r="G66" s="13" t="s">
        <v>651</v>
      </c>
      <c r="H66" s="10"/>
      <c r="I66" s="10"/>
      <c r="J66" s="10"/>
      <c r="K66" s="15"/>
      <c r="L66" s="19">
        <f>1916*5.5</f>
        <v>10538</v>
      </c>
      <c r="M66" s="17" t="s">
        <v>686</v>
      </c>
    </row>
    <row r="67" spans="1:13" ht="15">
      <c r="A67" s="18" t="s">
        <v>293</v>
      </c>
      <c r="B67" s="3" t="s">
        <v>294</v>
      </c>
      <c r="C67" s="3" t="s">
        <v>295</v>
      </c>
      <c r="D67" s="13" t="s">
        <v>533</v>
      </c>
      <c r="E67" s="13">
        <v>2007</v>
      </c>
      <c r="F67" s="13" t="s">
        <v>652</v>
      </c>
      <c r="G67" s="13" t="s">
        <v>653</v>
      </c>
      <c r="H67" s="10"/>
      <c r="I67" s="10"/>
      <c r="J67" s="10"/>
      <c r="K67" s="11"/>
      <c r="L67" s="19">
        <v>23000</v>
      </c>
      <c r="M67" s="17" t="s">
        <v>686</v>
      </c>
    </row>
    <row r="68" spans="1:13" ht="15">
      <c r="A68" s="18" t="s">
        <v>293</v>
      </c>
      <c r="B68" s="3" t="s">
        <v>294</v>
      </c>
      <c r="C68" s="3" t="s">
        <v>295</v>
      </c>
      <c r="D68" s="13" t="s">
        <v>533</v>
      </c>
      <c r="E68" s="13">
        <v>2007</v>
      </c>
      <c r="F68" s="13" t="s">
        <v>654</v>
      </c>
      <c r="G68" s="13" t="s">
        <v>303</v>
      </c>
      <c r="H68" s="10"/>
      <c r="I68" s="10"/>
      <c r="J68" s="10"/>
      <c r="K68" s="15"/>
      <c r="L68" s="19">
        <v>23000</v>
      </c>
      <c r="M68" s="17" t="s">
        <v>686</v>
      </c>
    </row>
    <row r="69" spans="1:13" ht="15">
      <c r="A69" s="18" t="s">
        <v>293</v>
      </c>
      <c r="B69" s="3" t="s">
        <v>294</v>
      </c>
      <c r="C69" s="3" t="s">
        <v>295</v>
      </c>
      <c r="D69" s="13" t="s">
        <v>533</v>
      </c>
      <c r="E69" s="13">
        <v>2007</v>
      </c>
      <c r="F69" s="13" t="s">
        <v>655</v>
      </c>
      <c r="G69" s="13" t="s">
        <v>656</v>
      </c>
      <c r="H69" s="10"/>
      <c r="I69" s="10"/>
      <c r="J69" s="10"/>
      <c r="K69" s="11"/>
      <c r="L69" s="19">
        <v>23000</v>
      </c>
      <c r="M69" s="17" t="s">
        <v>686</v>
      </c>
    </row>
    <row r="70" spans="1:13" ht="15">
      <c r="A70" s="18" t="s">
        <v>319</v>
      </c>
      <c r="B70" s="3" t="s">
        <v>320</v>
      </c>
      <c r="C70" s="3" t="s">
        <v>295</v>
      </c>
      <c r="D70" s="13" t="s">
        <v>533</v>
      </c>
      <c r="E70" s="13">
        <v>2007</v>
      </c>
      <c r="F70" s="13" t="s">
        <v>657</v>
      </c>
      <c r="G70" s="13" t="s">
        <v>398</v>
      </c>
      <c r="H70" s="10"/>
      <c r="I70" s="10"/>
      <c r="J70" s="10"/>
      <c r="K70" s="15"/>
      <c r="L70" s="19">
        <f>1916*3</f>
        <v>5748</v>
      </c>
      <c r="M70" s="17" t="s">
        <v>686</v>
      </c>
    </row>
    <row r="71" spans="1:13" ht="15">
      <c r="A71" s="18" t="s">
        <v>319</v>
      </c>
      <c r="B71" s="3" t="s">
        <v>320</v>
      </c>
      <c r="C71" s="3" t="s">
        <v>295</v>
      </c>
      <c r="D71" s="13" t="s">
        <v>533</v>
      </c>
      <c r="E71" s="13">
        <v>2007</v>
      </c>
      <c r="F71" s="13" t="s">
        <v>658</v>
      </c>
      <c r="G71" s="13" t="s">
        <v>659</v>
      </c>
      <c r="H71" s="10"/>
      <c r="I71" s="10"/>
      <c r="J71" s="10"/>
      <c r="K71" s="11"/>
      <c r="L71" s="19">
        <f>1916*3</f>
        <v>5748</v>
      </c>
      <c r="M71" s="17" t="s">
        <v>686</v>
      </c>
    </row>
    <row r="72" spans="1:13" ht="15">
      <c r="A72" s="18" t="s">
        <v>518</v>
      </c>
      <c r="B72" s="3" t="s">
        <v>519</v>
      </c>
      <c r="C72" s="3" t="s">
        <v>295</v>
      </c>
      <c r="D72" s="13" t="s">
        <v>533</v>
      </c>
      <c r="E72" s="13">
        <v>2007</v>
      </c>
      <c r="F72" s="13" t="s">
        <v>660</v>
      </c>
      <c r="G72" s="13" t="s">
        <v>404</v>
      </c>
      <c r="H72" s="10"/>
      <c r="I72" s="10"/>
      <c r="J72" s="10"/>
      <c r="K72" s="15"/>
      <c r="L72" s="19">
        <v>23000</v>
      </c>
      <c r="M72" s="17" t="s">
        <v>686</v>
      </c>
    </row>
    <row r="73" spans="1:13" ht="15">
      <c r="A73" s="18" t="s">
        <v>518</v>
      </c>
      <c r="B73" s="3" t="s">
        <v>519</v>
      </c>
      <c r="C73" s="3" t="s">
        <v>295</v>
      </c>
      <c r="D73" s="13" t="s">
        <v>533</v>
      </c>
      <c r="E73" s="13">
        <v>2007</v>
      </c>
      <c r="F73" s="13" t="s">
        <v>661</v>
      </c>
      <c r="G73" s="13" t="s">
        <v>634</v>
      </c>
      <c r="H73" s="10"/>
      <c r="I73" s="10"/>
      <c r="J73" s="10"/>
      <c r="K73" s="11"/>
      <c r="L73" s="19">
        <v>23000</v>
      </c>
      <c r="M73" s="17" t="s">
        <v>686</v>
      </c>
    </row>
    <row r="74" spans="1:13" ht="15">
      <c r="A74" s="18" t="s">
        <v>518</v>
      </c>
      <c r="B74" s="3" t="s">
        <v>519</v>
      </c>
      <c r="C74" s="3" t="s">
        <v>295</v>
      </c>
      <c r="D74" s="13" t="s">
        <v>533</v>
      </c>
      <c r="E74" s="13">
        <v>2007</v>
      </c>
      <c r="F74" s="13" t="s">
        <v>662</v>
      </c>
      <c r="G74" s="13" t="s">
        <v>663</v>
      </c>
      <c r="H74" s="10"/>
      <c r="I74" s="10"/>
      <c r="J74" s="10"/>
      <c r="K74" s="15"/>
      <c r="L74" s="19">
        <v>23000</v>
      </c>
      <c r="M74" s="17" t="s">
        <v>686</v>
      </c>
    </row>
    <row r="75" spans="1:13" ht="15">
      <c r="A75" s="18" t="s">
        <v>518</v>
      </c>
      <c r="B75" s="3" t="s">
        <v>519</v>
      </c>
      <c r="C75" s="3" t="s">
        <v>295</v>
      </c>
      <c r="D75" s="13" t="s">
        <v>533</v>
      </c>
      <c r="E75" s="13">
        <v>2007</v>
      </c>
      <c r="F75" s="13" t="s">
        <v>664</v>
      </c>
      <c r="G75" s="13" t="s">
        <v>458</v>
      </c>
      <c r="H75" s="10"/>
      <c r="I75" s="10"/>
      <c r="J75" s="10"/>
      <c r="K75" s="11"/>
      <c r="L75" s="19">
        <v>23000</v>
      </c>
      <c r="M75" s="17" t="s">
        <v>686</v>
      </c>
    </row>
    <row r="76" spans="1:13" ht="15">
      <c r="A76" s="18" t="s">
        <v>518</v>
      </c>
      <c r="B76" s="3" t="s">
        <v>519</v>
      </c>
      <c r="C76" s="3" t="s">
        <v>295</v>
      </c>
      <c r="D76" s="13" t="s">
        <v>533</v>
      </c>
      <c r="E76" s="13">
        <v>2007</v>
      </c>
      <c r="F76" s="13" t="s">
        <v>593</v>
      </c>
      <c r="G76" s="13" t="s">
        <v>665</v>
      </c>
      <c r="H76" s="10"/>
      <c r="I76" s="10"/>
      <c r="J76" s="10"/>
      <c r="K76" s="15"/>
      <c r="L76" s="19">
        <v>23000</v>
      </c>
      <c r="M76" s="17" t="s">
        <v>686</v>
      </c>
    </row>
    <row r="77" spans="1:13" ht="35.25" customHeight="1">
      <c r="A77" s="14" t="s">
        <v>11</v>
      </c>
      <c r="B77" s="2" t="s">
        <v>12</v>
      </c>
      <c r="C77" s="2" t="s">
        <v>13</v>
      </c>
      <c r="D77" s="10" t="s">
        <v>14</v>
      </c>
      <c r="E77" s="10">
        <v>2011</v>
      </c>
      <c r="F77" s="10" t="s">
        <v>15</v>
      </c>
      <c r="G77" s="10" t="s">
        <v>16</v>
      </c>
      <c r="H77" s="10" t="s">
        <v>17</v>
      </c>
      <c r="I77" s="10" t="s">
        <v>18</v>
      </c>
      <c r="J77" s="10"/>
      <c r="K77" s="15" t="s">
        <v>19</v>
      </c>
      <c r="L77" s="20">
        <v>555340</v>
      </c>
      <c r="M77" s="17" t="s">
        <v>687</v>
      </c>
    </row>
    <row r="78" spans="1:13" ht="54.75" customHeight="1">
      <c r="A78" s="14" t="s">
        <v>20</v>
      </c>
      <c r="B78" s="2" t="s">
        <v>21</v>
      </c>
      <c r="C78" s="2" t="s">
        <v>22</v>
      </c>
      <c r="D78" s="10" t="s">
        <v>14</v>
      </c>
      <c r="E78" s="10">
        <v>2011</v>
      </c>
      <c r="F78" s="10" t="s">
        <v>24</v>
      </c>
      <c r="G78" s="10" t="s">
        <v>25</v>
      </c>
      <c r="H78" s="10" t="s">
        <v>23</v>
      </c>
      <c r="I78" s="10" t="s">
        <v>26</v>
      </c>
      <c r="J78" s="10"/>
      <c r="K78" s="11" t="s">
        <v>27</v>
      </c>
      <c r="L78" s="20">
        <v>293464</v>
      </c>
      <c r="M78" s="17" t="s">
        <v>687</v>
      </c>
    </row>
    <row r="79" spans="1:13" ht="63.75" customHeight="1">
      <c r="A79" s="14" t="s">
        <v>28</v>
      </c>
      <c r="B79" s="2" t="s">
        <v>29</v>
      </c>
      <c r="C79" s="2" t="s">
        <v>30</v>
      </c>
      <c r="D79" s="10" t="s">
        <v>14</v>
      </c>
      <c r="E79" s="10">
        <v>2011</v>
      </c>
      <c r="F79" s="10" t="s">
        <v>31</v>
      </c>
      <c r="G79" s="10" t="s">
        <v>32</v>
      </c>
      <c r="H79" s="10" t="s">
        <v>29</v>
      </c>
      <c r="I79" s="10" t="s">
        <v>33</v>
      </c>
      <c r="J79" s="10"/>
      <c r="K79" s="11" t="s">
        <v>34</v>
      </c>
      <c r="L79" s="20">
        <v>957580</v>
      </c>
      <c r="M79" s="17" t="s">
        <v>687</v>
      </c>
    </row>
    <row r="80" spans="1:13" ht="22.5">
      <c r="A80" s="14" t="s">
        <v>35</v>
      </c>
      <c r="B80" s="2" t="s">
        <v>36</v>
      </c>
      <c r="C80" s="2" t="s">
        <v>37</v>
      </c>
      <c r="D80" s="10" t="s">
        <v>14</v>
      </c>
      <c r="E80" s="10">
        <v>2012</v>
      </c>
      <c r="F80" s="10" t="s">
        <v>39</v>
      </c>
      <c r="G80" s="10" t="s">
        <v>40</v>
      </c>
      <c r="H80" s="10" t="s">
        <v>38</v>
      </c>
      <c r="I80" s="11" t="s">
        <v>41</v>
      </c>
      <c r="J80" s="10"/>
      <c r="K80" s="10" t="s">
        <v>42</v>
      </c>
      <c r="L80" s="16">
        <v>325000</v>
      </c>
      <c r="M80" s="17" t="s">
        <v>688</v>
      </c>
    </row>
    <row r="81" spans="1:13" ht="22.5">
      <c r="A81" s="18" t="s">
        <v>43</v>
      </c>
      <c r="B81" s="3" t="s">
        <v>44</v>
      </c>
      <c r="C81" s="3" t="s">
        <v>45</v>
      </c>
      <c r="D81" s="13" t="s">
        <v>14</v>
      </c>
      <c r="E81" s="13">
        <v>2012</v>
      </c>
      <c r="F81" s="13" t="s">
        <v>47</v>
      </c>
      <c r="G81" s="13" t="s">
        <v>48</v>
      </c>
      <c r="H81" s="3" t="s">
        <v>46</v>
      </c>
      <c r="I81" s="12" t="s">
        <v>49</v>
      </c>
      <c r="J81" s="13"/>
      <c r="K81" s="13" t="s">
        <v>50</v>
      </c>
      <c r="L81" s="19">
        <v>775000</v>
      </c>
      <c r="M81" s="17" t="s">
        <v>688</v>
      </c>
    </row>
    <row r="82" spans="1:13" ht="33.75">
      <c r="A82" s="14" t="s">
        <v>293</v>
      </c>
      <c r="B82" s="2" t="s">
        <v>294</v>
      </c>
      <c r="C82" s="2" t="s">
        <v>295</v>
      </c>
      <c r="D82" s="10" t="s">
        <v>14</v>
      </c>
      <c r="E82" s="10">
        <v>2010</v>
      </c>
      <c r="F82" s="10" t="s">
        <v>672</v>
      </c>
      <c r="G82" s="10" t="s">
        <v>673</v>
      </c>
      <c r="H82" s="10" t="s">
        <v>674</v>
      </c>
      <c r="I82" s="10" t="s">
        <v>675</v>
      </c>
      <c r="J82" s="10"/>
      <c r="K82" s="10"/>
      <c r="L82" s="21">
        <v>-700000</v>
      </c>
      <c r="M82" s="17"/>
    </row>
    <row r="83" spans="1:13" ht="22.5">
      <c r="A83" s="14" t="s">
        <v>51</v>
      </c>
      <c r="B83" s="2" t="s">
        <v>52</v>
      </c>
      <c r="C83" s="2" t="s">
        <v>45</v>
      </c>
      <c r="D83" s="10" t="s">
        <v>53</v>
      </c>
      <c r="E83" s="10">
        <v>2012</v>
      </c>
      <c r="F83" s="10" t="s">
        <v>54</v>
      </c>
      <c r="G83" s="10" t="s">
        <v>55</v>
      </c>
      <c r="H83" s="2" t="s">
        <v>52</v>
      </c>
      <c r="I83" s="11" t="s">
        <v>56</v>
      </c>
      <c r="J83" s="10" t="s">
        <v>57</v>
      </c>
      <c r="K83" s="10" t="s">
        <v>58</v>
      </c>
      <c r="L83" s="16">
        <v>200000</v>
      </c>
      <c r="M83" s="17"/>
    </row>
    <row r="84" spans="1:13" ht="45">
      <c r="A84" s="18" t="s">
        <v>59</v>
      </c>
      <c r="B84" s="3" t="s">
        <v>60</v>
      </c>
      <c r="C84" s="3" t="s">
        <v>61</v>
      </c>
      <c r="D84" s="13" t="s">
        <v>53</v>
      </c>
      <c r="E84" s="13">
        <v>2012</v>
      </c>
      <c r="F84" s="13" t="s">
        <v>62</v>
      </c>
      <c r="G84" s="13" t="s">
        <v>63</v>
      </c>
      <c r="H84" s="13" t="s">
        <v>64</v>
      </c>
      <c r="I84" s="12" t="s">
        <v>65</v>
      </c>
      <c r="J84" s="13" t="s">
        <v>66</v>
      </c>
      <c r="K84" s="13" t="s">
        <v>67</v>
      </c>
      <c r="L84" s="19">
        <v>83750</v>
      </c>
      <c r="M84" s="17" t="s">
        <v>689</v>
      </c>
    </row>
    <row r="85" spans="1:13" ht="56.25">
      <c r="A85" s="18" t="s">
        <v>68</v>
      </c>
      <c r="B85" s="3" t="s">
        <v>69</v>
      </c>
      <c r="C85" s="3" t="s">
        <v>70</v>
      </c>
      <c r="D85" s="13" t="s">
        <v>53</v>
      </c>
      <c r="E85" s="13">
        <v>2012</v>
      </c>
      <c r="F85" s="13" t="s">
        <v>71</v>
      </c>
      <c r="G85" s="13" t="s">
        <v>72</v>
      </c>
      <c r="H85" s="13" t="s">
        <v>73</v>
      </c>
      <c r="I85" s="12" t="s">
        <v>74</v>
      </c>
      <c r="J85" s="13" t="s">
        <v>75</v>
      </c>
      <c r="K85" s="13"/>
      <c r="L85" s="19">
        <v>99250</v>
      </c>
      <c r="M85" s="17" t="s">
        <v>689</v>
      </c>
    </row>
    <row r="86" spans="1:13" ht="33.75">
      <c r="A86" s="18" t="s">
        <v>76</v>
      </c>
      <c r="B86" s="3" t="s">
        <v>77</v>
      </c>
      <c r="C86" s="3" t="s">
        <v>78</v>
      </c>
      <c r="D86" s="13" t="s">
        <v>53</v>
      </c>
      <c r="E86" s="13">
        <v>2012</v>
      </c>
      <c r="F86" s="13" t="s">
        <v>80</v>
      </c>
      <c r="G86" s="13" t="s">
        <v>81</v>
      </c>
      <c r="H86" s="13" t="s">
        <v>82</v>
      </c>
      <c r="I86" s="12" t="s">
        <v>83</v>
      </c>
      <c r="J86" s="13" t="s">
        <v>84</v>
      </c>
      <c r="K86" s="13"/>
      <c r="L86" s="19">
        <v>50000</v>
      </c>
      <c r="M86" s="17" t="s">
        <v>689</v>
      </c>
    </row>
    <row r="87" spans="1:13" ht="33.75">
      <c r="A87" s="18" t="s">
        <v>11</v>
      </c>
      <c r="B87" s="3" t="s">
        <v>12</v>
      </c>
      <c r="C87" s="3" t="s">
        <v>13</v>
      </c>
      <c r="D87" s="13" t="s">
        <v>53</v>
      </c>
      <c r="E87" s="13">
        <v>2012</v>
      </c>
      <c r="F87" s="13" t="s">
        <v>85</v>
      </c>
      <c r="G87" s="13" t="s">
        <v>86</v>
      </c>
      <c r="H87" s="13" t="s">
        <v>87</v>
      </c>
      <c r="I87" s="12" t="s">
        <v>88</v>
      </c>
      <c r="J87" s="13" t="s">
        <v>89</v>
      </c>
      <c r="K87" s="13" t="s">
        <v>90</v>
      </c>
      <c r="L87" s="19">
        <v>50500</v>
      </c>
      <c r="M87" s="17" t="s">
        <v>689</v>
      </c>
    </row>
    <row r="88" spans="1:13" ht="33.75">
      <c r="A88" s="18" t="s">
        <v>11</v>
      </c>
      <c r="B88" s="3" t="s">
        <v>12</v>
      </c>
      <c r="C88" s="3" t="s">
        <v>13</v>
      </c>
      <c r="D88" s="13" t="s">
        <v>53</v>
      </c>
      <c r="E88" s="13">
        <v>2012</v>
      </c>
      <c r="F88" s="13" t="s">
        <v>91</v>
      </c>
      <c r="G88" s="13" t="s">
        <v>92</v>
      </c>
      <c r="H88" s="13" t="s">
        <v>93</v>
      </c>
      <c r="I88" s="12" t="s">
        <v>94</v>
      </c>
      <c r="J88" s="13" t="s">
        <v>95</v>
      </c>
      <c r="K88" s="13" t="s">
        <v>96</v>
      </c>
      <c r="L88" s="19">
        <v>40000</v>
      </c>
      <c r="M88" s="17" t="s">
        <v>689</v>
      </c>
    </row>
    <row r="89" spans="1:13" ht="22.5">
      <c r="A89" s="18" t="s">
        <v>11</v>
      </c>
      <c r="B89" s="3" t="s">
        <v>12</v>
      </c>
      <c r="C89" s="3" t="s">
        <v>13</v>
      </c>
      <c r="D89" s="13" t="s">
        <v>53</v>
      </c>
      <c r="E89" s="13">
        <v>2012</v>
      </c>
      <c r="F89" s="13" t="s">
        <v>97</v>
      </c>
      <c r="G89" s="13" t="s">
        <v>98</v>
      </c>
      <c r="H89" s="13" t="s">
        <v>99</v>
      </c>
      <c r="I89" s="12" t="s">
        <v>100</v>
      </c>
      <c r="J89" s="13" t="s">
        <v>101</v>
      </c>
      <c r="K89" s="13"/>
      <c r="L89" s="19">
        <v>63250</v>
      </c>
      <c r="M89" s="17" t="s">
        <v>689</v>
      </c>
    </row>
    <row r="90" spans="1:13" ht="22.5">
      <c r="A90" s="18" t="s">
        <v>11</v>
      </c>
      <c r="B90" s="3" t="s">
        <v>12</v>
      </c>
      <c r="C90" s="3" t="s">
        <v>13</v>
      </c>
      <c r="D90" s="13" t="s">
        <v>53</v>
      </c>
      <c r="E90" s="13">
        <v>2012</v>
      </c>
      <c r="F90" s="13" t="s">
        <v>102</v>
      </c>
      <c r="G90" s="13" t="s">
        <v>103</v>
      </c>
      <c r="H90" s="13" t="s">
        <v>87</v>
      </c>
      <c r="I90" s="12" t="s">
        <v>104</v>
      </c>
      <c r="J90" s="13" t="s">
        <v>105</v>
      </c>
      <c r="K90" s="13"/>
      <c r="L90" s="19">
        <v>66250</v>
      </c>
      <c r="M90" s="17" t="s">
        <v>689</v>
      </c>
    </row>
    <row r="91" spans="1:13" ht="22.5">
      <c r="A91" s="18" t="s">
        <v>11</v>
      </c>
      <c r="B91" s="3" t="s">
        <v>12</v>
      </c>
      <c r="C91" s="3" t="s">
        <v>13</v>
      </c>
      <c r="D91" s="13" t="s">
        <v>53</v>
      </c>
      <c r="E91" s="13">
        <v>2012</v>
      </c>
      <c r="F91" s="13" t="s">
        <v>106</v>
      </c>
      <c r="G91" s="13" t="s">
        <v>107</v>
      </c>
      <c r="H91" s="13" t="s">
        <v>87</v>
      </c>
      <c r="I91" s="12" t="s">
        <v>108</v>
      </c>
      <c r="J91" s="13" t="s">
        <v>109</v>
      </c>
      <c r="K91" s="13" t="s">
        <v>110</v>
      </c>
      <c r="L91" s="19">
        <v>250000</v>
      </c>
      <c r="M91" s="17" t="s">
        <v>689</v>
      </c>
    </row>
    <row r="92" spans="1:13" ht="33.75">
      <c r="A92" s="18" t="s">
        <v>11</v>
      </c>
      <c r="B92" s="3" t="s">
        <v>12</v>
      </c>
      <c r="C92" s="3" t="s">
        <v>13</v>
      </c>
      <c r="D92" s="13" t="s">
        <v>53</v>
      </c>
      <c r="E92" s="13">
        <v>2012</v>
      </c>
      <c r="F92" s="13" t="s">
        <v>111</v>
      </c>
      <c r="G92" s="13" t="s">
        <v>112</v>
      </c>
      <c r="H92" s="13" t="s">
        <v>113</v>
      </c>
      <c r="I92" s="12" t="s">
        <v>114</v>
      </c>
      <c r="J92" s="13" t="s">
        <v>115</v>
      </c>
      <c r="K92" s="13"/>
      <c r="L92" s="19">
        <v>72500</v>
      </c>
      <c r="M92" s="17" t="s">
        <v>689</v>
      </c>
    </row>
    <row r="93" spans="1:13" ht="33.75">
      <c r="A93" s="18" t="s">
        <v>11</v>
      </c>
      <c r="B93" s="3" t="s">
        <v>12</v>
      </c>
      <c r="C93" s="3" t="s">
        <v>13</v>
      </c>
      <c r="D93" s="13" t="s">
        <v>53</v>
      </c>
      <c r="E93" s="13">
        <v>2012</v>
      </c>
      <c r="F93" s="13" t="s">
        <v>116</v>
      </c>
      <c r="G93" s="13" t="s">
        <v>117</v>
      </c>
      <c r="H93" s="13" t="s">
        <v>118</v>
      </c>
      <c r="I93" s="12" t="s">
        <v>119</v>
      </c>
      <c r="J93" s="13" t="s">
        <v>120</v>
      </c>
      <c r="K93" s="13"/>
      <c r="L93" s="19">
        <v>92500</v>
      </c>
      <c r="M93" s="17" t="s">
        <v>689</v>
      </c>
    </row>
    <row r="94" spans="1:13" ht="56.25">
      <c r="A94" s="18" t="s">
        <v>11</v>
      </c>
      <c r="B94" s="3" t="s">
        <v>12</v>
      </c>
      <c r="C94" s="3" t="s">
        <v>13</v>
      </c>
      <c r="D94" s="13" t="s">
        <v>53</v>
      </c>
      <c r="E94" s="13">
        <v>2012</v>
      </c>
      <c r="F94" s="13" t="s">
        <v>121</v>
      </c>
      <c r="G94" s="13" t="s">
        <v>122</v>
      </c>
      <c r="H94" s="13" t="s">
        <v>123</v>
      </c>
      <c r="I94" s="12" t="s">
        <v>124</v>
      </c>
      <c r="J94" s="13" t="s">
        <v>125</v>
      </c>
      <c r="K94" s="13"/>
      <c r="L94" s="19">
        <v>75750</v>
      </c>
      <c r="M94" s="17" t="s">
        <v>689</v>
      </c>
    </row>
    <row r="95" spans="1:13" ht="22.5">
      <c r="A95" s="18" t="s">
        <v>11</v>
      </c>
      <c r="B95" s="3" t="s">
        <v>12</v>
      </c>
      <c r="C95" s="3" t="s">
        <v>13</v>
      </c>
      <c r="D95" s="13" t="s">
        <v>53</v>
      </c>
      <c r="E95" s="13">
        <v>2012</v>
      </c>
      <c r="F95" s="13" t="s">
        <v>126</v>
      </c>
      <c r="G95" s="13" t="s">
        <v>127</v>
      </c>
      <c r="H95" s="13" t="s">
        <v>118</v>
      </c>
      <c r="I95" s="12" t="s">
        <v>128</v>
      </c>
      <c r="J95" s="13" t="s">
        <v>129</v>
      </c>
      <c r="K95" s="13" t="s">
        <v>130</v>
      </c>
      <c r="L95" s="19">
        <v>217500</v>
      </c>
      <c r="M95" s="17" t="s">
        <v>689</v>
      </c>
    </row>
    <row r="96" spans="1:13" ht="33.75">
      <c r="A96" s="18" t="s">
        <v>11</v>
      </c>
      <c r="B96" s="3" t="s">
        <v>12</v>
      </c>
      <c r="C96" s="3" t="s">
        <v>13</v>
      </c>
      <c r="D96" s="13" t="s">
        <v>53</v>
      </c>
      <c r="E96" s="13">
        <v>2012</v>
      </c>
      <c r="F96" s="13" t="s">
        <v>131</v>
      </c>
      <c r="G96" s="13" t="s">
        <v>132</v>
      </c>
      <c r="H96" s="13" t="s">
        <v>133</v>
      </c>
      <c r="I96" s="12" t="s">
        <v>134</v>
      </c>
      <c r="J96" s="13" t="s">
        <v>135</v>
      </c>
      <c r="K96" s="13" t="s">
        <v>136</v>
      </c>
      <c r="L96" s="19">
        <v>35750</v>
      </c>
      <c r="M96" s="17" t="s">
        <v>689</v>
      </c>
    </row>
    <row r="97" spans="1:13" ht="22.5">
      <c r="A97" s="18" t="s">
        <v>11</v>
      </c>
      <c r="B97" s="3" t="s">
        <v>12</v>
      </c>
      <c r="C97" s="3" t="s">
        <v>13</v>
      </c>
      <c r="D97" s="13" t="s">
        <v>53</v>
      </c>
      <c r="E97" s="13">
        <v>2012</v>
      </c>
      <c r="F97" s="13" t="s">
        <v>137</v>
      </c>
      <c r="G97" s="13" t="s">
        <v>138</v>
      </c>
      <c r="H97" s="13" t="s">
        <v>133</v>
      </c>
      <c r="I97" s="12" t="s">
        <v>139</v>
      </c>
      <c r="J97" s="13" t="s">
        <v>140</v>
      </c>
      <c r="K97" s="13" t="s">
        <v>141</v>
      </c>
      <c r="L97" s="19">
        <v>25000</v>
      </c>
      <c r="M97" s="17"/>
    </row>
    <row r="98" spans="1:13" ht="45">
      <c r="A98" s="18" t="s">
        <v>11</v>
      </c>
      <c r="B98" s="3" t="s">
        <v>12</v>
      </c>
      <c r="C98" s="3" t="s">
        <v>13</v>
      </c>
      <c r="D98" s="13" t="s">
        <v>53</v>
      </c>
      <c r="E98" s="13">
        <v>2012</v>
      </c>
      <c r="F98" s="13" t="s">
        <v>142</v>
      </c>
      <c r="G98" s="13" t="s">
        <v>143</v>
      </c>
      <c r="H98" s="13" t="s">
        <v>93</v>
      </c>
      <c r="I98" s="12" t="s">
        <v>144</v>
      </c>
      <c r="J98" s="13" t="s">
        <v>145</v>
      </c>
      <c r="K98" s="13"/>
      <c r="L98" s="19">
        <v>84500</v>
      </c>
      <c r="M98" s="17" t="s">
        <v>689</v>
      </c>
    </row>
    <row r="99" spans="1:13" ht="45">
      <c r="A99" s="18" t="s">
        <v>11</v>
      </c>
      <c r="B99" s="3" t="s">
        <v>12</v>
      </c>
      <c r="C99" s="3" t="s">
        <v>13</v>
      </c>
      <c r="D99" s="13" t="s">
        <v>53</v>
      </c>
      <c r="E99" s="13">
        <v>2012</v>
      </c>
      <c r="F99" s="13" t="s">
        <v>146</v>
      </c>
      <c r="G99" s="13" t="s">
        <v>147</v>
      </c>
      <c r="H99" s="13" t="s">
        <v>148</v>
      </c>
      <c r="I99" s="12" t="s">
        <v>149</v>
      </c>
      <c r="J99" s="13" t="s">
        <v>150</v>
      </c>
      <c r="K99" s="13" t="s">
        <v>151</v>
      </c>
      <c r="L99" s="19">
        <v>54250</v>
      </c>
      <c r="M99" s="17" t="s">
        <v>689</v>
      </c>
    </row>
    <row r="100" spans="1:13" ht="33.75">
      <c r="A100" s="18" t="s">
        <v>11</v>
      </c>
      <c r="B100" s="3" t="s">
        <v>12</v>
      </c>
      <c r="C100" s="3" t="s">
        <v>13</v>
      </c>
      <c r="D100" s="13" t="s">
        <v>53</v>
      </c>
      <c r="E100" s="13">
        <v>2012</v>
      </c>
      <c r="F100" s="13" t="s">
        <v>152</v>
      </c>
      <c r="G100" s="13" t="s">
        <v>153</v>
      </c>
      <c r="H100" s="13" t="s">
        <v>99</v>
      </c>
      <c r="I100" s="12" t="s">
        <v>154</v>
      </c>
      <c r="J100" s="13" t="s">
        <v>155</v>
      </c>
      <c r="K100" s="13"/>
      <c r="L100" s="19">
        <v>46000</v>
      </c>
      <c r="M100" s="17" t="s">
        <v>689</v>
      </c>
    </row>
    <row r="101" spans="1:13" ht="33.75">
      <c r="A101" s="18" t="s">
        <v>156</v>
      </c>
      <c r="B101" s="3" t="s">
        <v>157</v>
      </c>
      <c r="C101" s="3" t="s">
        <v>13</v>
      </c>
      <c r="D101" s="13" t="s">
        <v>53</v>
      </c>
      <c r="E101" s="13">
        <v>2012</v>
      </c>
      <c r="F101" s="13" t="s">
        <v>159</v>
      </c>
      <c r="G101" s="13" t="s">
        <v>160</v>
      </c>
      <c r="H101" s="4" t="s">
        <v>158</v>
      </c>
      <c r="I101" s="12" t="s">
        <v>161</v>
      </c>
      <c r="J101" s="13" t="s">
        <v>162</v>
      </c>
      <c r="K101" s="13"/>
      <c r="L101" s="19">
        <v>55250</v>
      </c>
      <c r="M101" s="17" t="s">
        <v>689</v>
      </c>
    </row>
    <row r="102" spans="1:13" ht="45">
      <c r="A102" s="18" t="s">
        <v>156</v>
      </c>
      <c r="B102" s="3" t="s">
        <v>157</v>
      </c>
      <c r="C102" s="3" t="s">
        <v>13</v>
      </c>
      <c r="D102" s="13" t="s">
        <v>53</v>
      </c>
      <c r="E102" s="13">
        <v>2012</v>
      </c>
      <c r="F102" s="13" t="s">
        <v>163</v>
      </c>
      <c r="G102" s="13" t="s">
        <v>164</v>
      </c>
      <c r="H102" s="4" t="s">
        <v>158</v>
      </c>
      <c r="I102" s="12" t="s">
        <v>165</v>
      </c>
      <c r="J102" s="13" t="s">
        <v>166</v>
      </c>
      <c r="K102" s="13"/>
      <c r="L102" s="19">
        <v>59250</v>
      </c>
      <c r="M102" s="17" t="s">
        <v>689</v>
      </c>
    </row>
    <row r="103" spans="1:13" ht="56.25">
      <c r="A103" s="18" t="s">
        <v>167</v>
      </c>
      <c r="B103" s="3" t="s">
        <v>168</v>
      </c>
      <c r="C103" s="3" t="s">
        <v>13</v>
      </c>
      <c r="D103" s="13" t="s">
        <v>53</v>
      </c>
      <c r="E103" s="13">
        <v>2012</v>
      </c>
      <c r="F103" s="13" t="s">
        <v>169</v>
      </c>
      <c r="G103" s="13" t="s">
        <v>153</v>
      </c>
      <c r="H103" s="3" t="s">
        <v>168</v>
      </c>
      <c r="I103" s="12" t="s">
        <v>170</v>
      </c>
      <c r="J103" s="13" t="s">
        <v>171</v>
      </c>
      <c r="K103" s="13" t="s">
        <v>172</v>
      </c>
      <c r="L103" s="19">
        <v>171250</v>
      </c>
      <c r="M103" s="17" t="s">
        <v>689</v>
      </c>
    </row>
    <row r="104" spans="1:13" ht="22.5">
      <c r="A104" s="18" t="s">
        <v>167</v>
      </c>
      <c r="B104" s="3" t="s">
        <v>168</v>
      </c>
      <c r="C104" s="3" t="s">
        <v>13</v>
      </c>
      <c r="D104" s="13" t="s">
        <v>53</v>
      </c>
      <c r="E104" s="13">
        <v>2012</v>
      </c>
      <c r="F104" s="13" t="s">
        <v>173</v>
      </c>
      <c r="G104" s="13" t="s">
        <v>174</v>
      </c>
      <c r="H104" s="3" t="s">
        <v>168</v>
      </c>
      <c r="I104" s="12" t="s">
        <v>175</v>
      </c>
      <c r="J104" s="13" t="s">
        <v>176</v>
      </c>
      <c r="K104" s="13"/>
      <c r="L104" s="19">
        <v>137250</v>
      </c>
      <c r="M104" s="17" t="s">
        <v>689</v>
      </c>
    </row>
    <row r="105" spans="1:13" ht="22.5">
      <c r="A105" s="18" t="s">
        <v>167</v>
      </c>
      <c r="B105" s="3" t="s">
        <v>168</v>
      </c>
      <c r="C105" s="3" t="s">
        <v>13</v>
      </c>
      <c r="D105" s="13" t="s">
        <v>53</v>
      </c>
      <c r="E105" s="13">
        <v>2012</v>
      </c>
      <c r="F105" s="13" t="s">
        <v>177</v>
      </c>
      <c r="G105" s="13" t="s">
        <v>178</v>
      </c>
      <c r="H105" s="3" t="s">
        <v>168</v>
      </c>
      <c r="I105" s="12" t="s">
        <v>179</v>
      </c>
      <c r="J105" s="13" t="s">
        <v>180</v>
      </c>
      <c r="K105" s="13" t="s">
        <v>181</v>
      </c>
      <c r="L105" s="19">
        <v>51000</v>
      </c>
      <c r="M105" s="17" t="s">
        <v>689</v>
      </c>
    </row>
    <row r="106" spans="1:13" ht="45">
      <c r="A106" s="18" t="s">
        <v>167</v>
      </c>
      <c r="B106" s="3" t="s">
        <v>168</v>
      </c>
      <c r="C106" s="3" t="s">
        <v>13</v>
      </c>
      <c r="D106" s="13" t="s">
        <v>53</v>
      </c>
      <c r="E106" s="13">
        <v>2012</v>
      </c>
      <c r="F106" s="13" t="s">
        <v>182</v>
      </c>
      <c r="G106" s="13" t="s">
        <v>183</v>
      </c>
      <c r="H106" s="3" t="s">
        <v>168</v>
      </c>
      <c r="I106" s="12" t="s">
        <v>184</v>
      </c>
      <c r="J106" s="13" t="s">
        <v>185</v>
      </c>
      <c r="K106" s="13"/>
      <c r="L106" s="19">
        <v>123500</v>
      </c>
      <c r="M106" s="17" t="s">
        <v>689</v>
      </c>
    </row>
    <row r="107" spans="1:13" ht="45">
      <c r="A107" s="18" t="s">
        <v>167</v>
      </c>
      <c r="B107" s="3" t="s">
        <v>168</v>
      </c>
      <c r="C107" s="3" t="s">
        <v>13</v>
      </c>
      <c r="D107" s="13" t="s">
        <v>53</v>
      </c>
      <c r="E107" s="13">
        <v>2012</v>
      </c>
      <c r="F107" s="13" t="s">
        <v>186</v>
      </c>
      <c r="G107" s="13" t="s">
        <v>187</v>
      </c>
      <c r="H107" s="3" t="s">
        <v>168</v>
      </c>
      <c r="I107" s="12" t="s">
        <v>188</v>
      </c>
      <c r="J107" s="13" t="s">
        <v>189</v>
      </c>
      <c r="K107" s="13"/>
      <c r="L107" s="19">
        <v>88750</v>
      </c>
      <c r="M107" s="17" t="s">
        <v>689</v>
      </c>
    </row>
    <row r="108" spans="1:13" ht="22.5">
      <c r="A108" s="18" t="s">
        <v>167</v>
      </c>
      <c r="B108" s="3" t="s">
        <v>168</v>
      </c>
      <c r="C108" s="3" t="s">
        <v>13</v>
      </c>
      <c r="D108" s="13" t="s">
        <v>53</v>
      </c>
      <c r="E108" s="13">
        <v>2012</v>
      </c>
      <c r="F108" s="13" t="s">
        <v>190</v>
      </c>
      <c r="G108" s="13" t="s">
        <v>191</v>
      </c>
      <c r="H108" s="3" t="s">
        <v>168</v>
      </c>
      <c r="I108" s="12" t="s">
        <v>192</v>
      </c>
      <c r="J108" s="13" t="s">
        <v>193</v>
      </c>
      <c r="K108" s="13"/>
      <c r="L108" s="19">
        <v>170750</v>
      </c>
      <c r="M108" s="17" t="s">
        <v>689</v>
      </c>
    </row>
    <row r="109" spans="1:13" ht="22.5">
      <c r="A109" s="18" t="s">
        <v>167</v>
      </c>
      <c r="B109" s="3" t="s">
        <v>168</v>
      </c>
      <c r="C109" s="3" t="s">
        <v>13</v>
      </c>
      <c r="D109" s="13" t="s">
        <v>53</v>
      </c>
      <c r="E109" s="13">
        <v>2012</v>
      </c>
      <c r="F109" s="13" t="s">
        <v>194</v>
      </c>
      <c r="G109" s="13" t="s">
        <v>195</v>
      </c>
      <c r="H109" s="3" t="s">
        <v>168</v>
      </c>
      <c r="I109" s="12" t="s">
        <v>196</v>
      </c>
      <c r="J109" s="13" t="s">
        <v>197</v>
      </c>
      <c r="K109" s="13" t="s">
        <v>198</v>
      </c>
      <c r="L109" s="19">
        <v>121750</v>
      </c>
      <c r="M109" s="17" t="s">
        <v>689</v>
      </c>
    </row>
    <row r="110" spans="1:13" ht="33.75">
      <c r="A110" s="18" t="s">
        <v>167</v>
      </c>
      <c r="B110" s="3" t="s">
        <v>168</v>
      </c>
      <c r="C110" s="3" t="s">
        <v>13</v>
      </c>
      <c r="D110" s="13" t="s">
        <v>53</v>
      </c>
      <c r="E110" s="13">
        <v>2012</v>
      </c>
      <c r="F110" s="13" t="s">
        <v>199</v>
      </c>
      <c r="G110" s="13" t="s">
        <v>200</v>
      </c>
      <c r="H110" s="3" t="s">
        <v>168</v>
      </c>
      <c r="I110" s="12" t="s">
        <v>201</v>
      </c>
      <c r="J110" s="13" t="s">
        <v>202</v>
      </c>
      <c r="K110" s="13"/>
      <c r="L110" s="19">
        <v>60000</v>
      </c>
      <c r="M110" s="17" t="s">
        <v>689</v>
      </c>
    </row>
    <row r="111" spans="1:13" ht="22.5">
      <c r="A111" s="18" t="s">
        <v>203</v>
      </c>
      <c r="B111" s="3" t="s">
        <v>204</v>
      </c>
      <c r="C111" s="3" t="s">
        <v>205</v>
      </c>
      <c r="D111" s="13" t="s">
        <v>53</v>
      </c>
      <c r="E111" s="13">
        <v>2012</v>
      </c>
      <c r="F111" s="13" t="s">
        <v>206</v>
      </c>
      <c r="G111" s="13" t="s">
        <v>32</v>
      </c>
      <c r="H111" s="3" t="s">
        <v>204</v>
      </c>
      <c r="I111" s="12" t="s">
        <v>207</v>
      </c>
      <c r="J111" s="13" t="s">
        <v>208</v>
      </c>
      <c r="K111" s="13" t="s">
        <v>209</v>
      </c>
      <c r="L111" s="19">
        <v>55750</v>
      </c>
      <c r="M111" s="17" t="s">
        <v>689</v>
      </c>
    </row>
    <row r="112" spans="1:13" ht="22.5">
      <c r="A112" s="18" t="s">
        <v>210</v>
      </c>
      <c r="B112" s="3" t="s">
        <v>211</v>
      </c>
      <c r="C112" s="3" t="s">
        <v>212</v>
      </c>
      <c r="D112" s="13" t="s">
        <v>53</v>
      </c>
      <c r="E112" s="13">
        <v>2012</v>
      </c>
      <c r="F112" s="13" t="s">
        <v>214</v>
      </c>
      <c r="G112" s="13" t="s">
        <v>215</v>
      </c>
      <c r="H112" s="3" t="s">
        <v>211</v>
      </c>
      <c r="I112" s="12" t="s">
        <v>216</v>
      </c>
      <c r="J112" s="13" t="s">
        <v>217</v>
      </c>
      <c r="K112" s="13"/>
      <c r="L112" s="19">
        <v>50750</v>
      </c>
      <c r="M112" s="17" t="s">
        <v>689</v>
      </c>
    </row>
    <row r="113" spans="1:13" ht="22.5">
      <c r="A113" s="18" t="s">
        <v>218</v>
      </c>
      <c r="B113" s="3" t="s">
        <v>219</v>
      </c>
      <c r="C113" s="3" t="s">
        <v>220</v>
      </c>
      <c r="D113" s="13" t="s">
        <v>53</v>
      </c>
      <c r="E113" s="13">
        <v>2012</v>
      </c>
      <c r="F113" s="13" t="s">
        <v>221</v>
      </c>
      <c r="G113" s="13" t="s">
        <v>222</v>
      </c>
      <c r="H113" s="3" t="s">
        <v>219</v>
      </c>
      <c r="I113" s="12" t="s">
        <v>223</v>
      </c>
      <c r="J113" s="13" t="s">
        <v>224</v>
      </c>
      <c r="K113" s="13"/>
      <c r="L113" s="19">
        <v>122500</v>
      </c>
      <c r="M113" s="17" t="s">
        <v>689</v>
      </c>
    </row>
    <row r="114" spans="1:13" ht="78.75">
      <c r="A114" s="18" t="s">
        <v>218</v>
      </c>
      <c r="B114" s="3" t="s">
        <v>219</v>
      </c>
      <c r="C114" s="3" t="s">
        <v>220</v>
      </c>
      <c r="D114" s="13" t="s">
        <v>53</v>
      </c>
      <c r="E114" s="13">
        <v>2012</v>
      </c>
      <c r="F114" s="13" t="s">
        <v>225</v>
      </c>
      <c r="G114" s="13" t="s">
        <v>226</v>
      </c>
      <c r="H114" s="3" t="s">
        <v>219</v>
      </c>
      <c r="I114" s="12" t="s">
        <v>227</v>
      </c>
      <c r="J114" s="13" t="s">
        <v>228</v>
      </c>
      <c r="K114" s="13" t="s">
        <v>229</v>
      </c>
      <c r="L114" s="19">
        <v>73250</v>
      </c>
      <c r="M114" s="17" t="s">
        <v>689</v>
      </c>
    </row>
    <row r="115" spans="1:13" ht="22.5">
      <c r="A115" s="18" t="s">
        <v>230</v>
      </c>
      <c r="B115" s="3" t="s">
        <v>231</v>
      </c>
      <c r="C115" s="3" t="s">
        <v>22</v>
      </c>
      <c r="D115" s="13" t="s">
        <v>53</v>
      </c>
      <c r="E115" s="13">
        <v>2012</v>
      </c>
      <c r="F115" s="13" t="s">
        <v>232</v>
      </c>
      <c r="G115" s="13" t="s">
        <v>233</v>
      </c>
      <c r="H115" s="3" t="s">
        <v>231</v>
      </c>
      <c r="I115" s="12" t="s">
        <v>234</v>
      </c>
      <c r="J115" s="13" t="s">
        <v>235</v>
      </c>
      <c r="K115" s="13"/>
      <c r="L115" s="19">
        <v>60250</v>
      </c>
      <c r="M115" s="17" t="s">
        <v>689</v>
      </c>
    </row>
    <row r="116" spans="1:13" ht="56.25">
      <c r="A116" s="18" t="s">
        <v>236</v>
      </c>
      <c r="B116" s="3" t="s">
        <v>237</v>
      </c>
      <c r="C116" s="3" t="s">
        <v>22</v>
      </c>
      <c r="D116" s="13" t="s">
        <v>53</v>
      </c>
      <c r="E116" s="13">
        <v>2012</v>
      </c>
      <c r="F116" s="13" t="s">
        <v>238</v>
      </c>
      <c r="G116" s="13" t="s">
        <v>233</v>
      </c>
      <c r="H116" s="13" t="s">
        <v>239</v>
      </c>
      <c r="I116" s="12" t="s">
        <v>240</v>
      </c>
      <c r="J116" s="13" t="s">
        <v>241</v>
      </c>
      <c r="K116" s="13"/>
      <c r="L116" s="19">
        <v>60500</v>
      </c>
      <c r="M116" s="17" t="s">
        <v>689</v>
      </c>
    </row>
    <row r="117" spans="1:13" ht="22.5">
      <c r="A117" s="18" t="s">
        <v>242</v>
      </c>
      <c r="B117" s="3" t="s">
        <v>243</v>
      </c>
      <c r="C117" s="3" t="s">
        <v>244</v>
      </c>
      <c r="D117" s="13" t="s">
        <v>53</v>
      </c>
      <c r="E117" s="13">
        <v>2012</v>
      </c>
      <c r="F117" s="13" t="s">
        <v>246</v>
      </c>
      <c r="G117" s="13" t="s">
        <v>247</v>
      </c>
      <c r="H117" s="3" t="s">
        <v>245</v>
      </c>
      <c r="I117" s="12" t="s">
        <v>248</v>
      </c>
      <c r="J117" s="13" t="s">
        <v>249</v>
      </c>
      <c r="K117" s="13" t="s">
        <v>250</v>
      </c>
      <c r="L117" s="19">
        <v>300000</v>
      </c>
      <c r="M117" s="17" t="s">
        <v>689</v>
      </c>
    </row>
    <row r="118" spans="1:13" ht="33.75">
      <c r="A118" s="18" t="s">
        <v>251</v>
      </c>
      <c r="B118" s="3" t="s">
        <v>252</v>
      </c>
      <c r="C118" s="3" t="s">
        <v>253</v>
      </c>
      <c r="D118" s="13" t="s">
        <v>53</v>
      </c>
      <c r="E118" s="13">
        <v>2012</v>
      </c>
      <c r="F118" s="13" t="s">
        <v>254</v>
      </c>
      <c r="G118" s="13" t="s">
        <v>255</v>
      </c>
      <c r="H118" s="3" t="s">
        <v>252</v>
      </c>
      <c r="I118" s="12" t="s">
        <v>256</v>
      </c>
      <c r="J118" s="13" t="s">
        <v>257</v>
      </c>
      <c r="K118" s="13"/>
      <c r="L118" s="19">
        <v>48500</v>
      </c>
      <c r="M118" s="17" t="s">
        <v>689</v>
      </c>
    </row>
    <row r="119" spans="1:13" ht="33.75">
      <c r="A119" s="18" t="s">
        <v>251</v>
      </c>
      <c r="B119" s="3" t="s">
        <v>252</v>
      </c>
      <c r="C119" s="3" t="s">
        <v>253</v>
      </c>
      <c r="D119" s="13" t="s">
        <v>53</v>
      </c>
      <c r="E119" s="13">
        <v>2012</v>
      </c>
      <c r="F119" s="13" t="s">
        <v>258</v>
      </c>
      <c r="G119" s="13" t="s">
        <v>259</v>
      </c>
      <c r="H119" s="13" t="s">
        <v>64</v>
      </c>
      <c r="I119" s="12" t="s">
        <v>260</v>
      </c>
      <c r="J119" s="13" t="s">
        <v>261</v>
      </c>
      <c r="K119" s="13"/>
      <c r="L119" s="19">
        <v>80000</v>
      </c>
      <c r="M119" s="17" t="s">
        <v>689</v>
      </c>
    </row>
    <row r="120" spans="1:13" ht="45">
      <c r="A120" s="18" t="s">
        <v>262</v>
      </c>
      <c r="B120" s="3" t="s">
        <v>263</v>
      </c>
      <c r="C120" s="3" t="s">
        <v>253</v>
      </c>
      <c r="D120" s="13" t="s">
        <v>53</v>
      </c>
      <c r="E120" s="13">
        <v>2012</v>
      </c>
      <c r="F120" s="13" t="s">
        <v>264</v>
      </c>
      <c r="G120" s="13" t="s">
        <v>265</v>
      </c>
      <c r="H120" s="3" t="s">
        <v>263</v>
      </c>
      <c r="I120" s="12" t="s">
        <v>266</v>
      </c>
      <c r="J120" s="13" t="s">
        <v>267</v>
      </c>
      <c r="K120" s="13"/>
      <c r="L120" s="19">
        <v>100000</v>
      </c>
      <c r="M120" s="17" t="s">
        <v>689</v>
      </c>
    </row>
    <row r="121" spans="1:13" ht="56.25">
      <c r="A121" s="18" t="s">
        <v>268</v>
      </c>
      <c r="B121" s="3" t="s">
        <v>269</v>
      </c>
      <c r="C121" s="3" t="s">
        <v>270</v>
      </c>
      <c r="D121" s="13" t="s">
        <v>53</v>
      </c>
      <c r="E121" s="13">
        <v>2012</v>
      </c>
      <c r="F121" s="13" t="s">
        <v>271</v>
      </c>
      <c r="G121" s="13" t="s">
        <v>272</v>
      </c>
      <c r="H121" s="13" t="s">
        <v>273</v>
      </c>
      <c r="I121" s="12" t="s">
        <v>274</v>
      </c>
      <c r="J121" s="13" t="s">
        <v>275</v>
      </c>
      <c r="K121" s="13"/>
      <c r="L121" s="19">
        <v>65000</v>
      </c>
      <c r="M121" s="17" t="s">
        <v>689</v>
      </c>
    </row>
    <row r="122" spans="1:13" ht="45">
      <c r="A122" s="18" t="s">
        <v>276</v>
      </c>
      <c r="B122" s="3" t="s">
        <v>277</v>
      </c>
      <c r="C122" s="3" t="s">
        <v>270</v>
      </c>
      <c r="D122" s="13" t="s">
        <v>53</v>
      </c>
      <c r="E122" s="13">
        <v>2012</v>
      </c>
      <c r="F122" s="13" t="s">
        <v>278</v>
      </c>
      <c r="G122" s="13" t="s">
        <v>279</v>
      </c>
      <c r="H122" s="3" t="s">
        <v>277</v>
      </c>
      <c r="I122" s="12" t="s">
        <v>280</v>
      </c>
      <c r="J122" s="13" t="s">
        <v>281</v>
      </c>
      <c r="K122" s="13"/>
      <c r="L122" s="19">
        <v>102750</v>
      </c>
      <c r="M122" s="17" t="s">
        <v>689</v>
      </c>
    </row>
    <row r="123" spans="1:13" ht="33.75">
      <c r="A123" s="18" t="s">
        <v>276</v>
      </c>
      <c r="B123" s="3" t="s">
        <v>277</v>
      </c>
      <c r="C123" s="3" t="s">
        <v>270</v>
      </c>
      <c r="D123" s="13" t="s">
        <v>53</v>
      </c>
      <c r="E123" s="13">
        <v>2012</v>
      </c>
      <c r="F123" s="13" t="s">
        <v>282</v>
      </c>
      <c r="G123" s="13" t="s">
        <v>283</v>
      </c>
      <c r="H123" s="3" t="s">
        <v>277</v>
      </c>
      <c r="I123" s="12" t="s">
        <v>284</v>
      </c>
      <c r="J123" s="13" t="s">
        <v>285</v>
      </c>
      <c r="K123" s="13"/>
      <c r="L123" s="19">
        <v>203500</v>
      </c>
      <c r="M123" s="17" t="s">
        <v>689</v>
      </c>
    </row>
    <row r="124" spans="1:13" ht="33.75">
      <c r="A124" s="18" t="s">
        <v>286</v>
      </c>
      <c r="B124" s="3" t="s">
        <v>287</v>
      </c>
      <c r="C124" s="3" t="s">
        <v>270</v>
      </c>
      <c r="D124" s="13" t="s">
        <v>53</v>
      </c>
      <c r="E124" s="13">
        <v>2012</v>
      </c>
      <c r="F124" s="13" t="s">
        <v>288</v>
      </c>
      <c r="G124" s="13" t="s">
        <v>289</v>
      </c>
      <c r="H124" s="3" t="s">
        <v>287</v>
      </c>
      <c r="I124" s="12" t="s">
        <v>290</v>
      </c>
      <c r="J124" s="13" t="s">
        <v>291</v>
      </c>
      <c r="K124" s="13" t="s">
        <v>292</v>
      </c>
      <c r="L124" s="19">
        <v>79750</v>
      </c>
      <c r="M124" s="17" t="s">
        <v>689</v>
      </c>
    </row>
    <row r="125" spans="1:13" ht="33.75">
      <c r="A125" s="18" t="s">
        <v>293</v>
      </c>
      <c r="B125" s="3" t="s">
        <v>294</v>
      </c>
      <c r="C125" s="3" t="s">
        <v>295</v>
      </c>
      <c r="D125" s="13" t="s">
        <v>53</v>
      </c>
      <c r="E125" s="13">
        <v>2012</v>
      </c>
      <c r="F125" s="13" t="s">
        <v>296</v>
      </c>
      <c r="G125" s="13" t="s">
        <v>297</v>
      </c>
      <c r="H125" s="13" t="s">
        <v>298</v>
      </c>
      <c r="I125" s="12" t="s">
        <v>299</v>
      </c>
      <c r="J125" s="13" t="s">
        <v>300</v>
      </c>
      <c r="K125" s="13" t="s">
        <v>301</v>
      </c>
      <c r="L125" s="19">
        <v>89750</v>
      </c>
      <c r="M125" s="17" t="s">
        <v>689</v>
      </c>
    </row>
    <row r="126" spans="1:13" ht="33.75">
      <c r="A126" s="18" t="s">
        <v>293</v>
      </c>
      <c r="B126" s="3" t="s">
        <v>294</v>
      </c>
      <c r="C126" s="3" t="s">
        <v>295</v>
      </c>
      <c r="D126" s="13" t="s">
        <v>53</v>
      </c>
      <c r="E126" s="13">
        <v>2012</v>
      </c>
      <c r="F126" s="13" t="s">
        <v>302</v>
      </c>
      <c r="G126" s="13" t="s">
        <v>303</v>
      </c>
      <c r="H126" s="13" t="s">
        <v>304</v>
      </c>
      <c r="I126" s="12" t="s">
        <v>305</v>
      </c>
      <c r="J126" s="13" t="s">
        <v>306</v>
      </c>
      <c r="K126" s="13" t="s">
        <v>307</v>
      </c>
      <c r="L126" s="19">
        <v>213750</v>
      </c>
      <c r="M126" s="17" t="s">
        <v>689</v>
      </c>
    </row>
    <row r="127" spans="1:13" ht="67.5">
      <c r="A127" s="18" t="s">
        <v>293</v>
      </c>
      <c r="B127" s="3" t="s">
        <v>294</v>
      </c>
      <c r="C127" s="3" t="s">
        <v>295</v>
      </c>
      <c r="D127" s="13" t="s">
        <v>53</v>
      </c>
      <c r="E127" s="13">
        <v>2012</v>
      </c>
      <c r="F127" s="13" t="s">
        <v>308</v>
      </c>
      <c r="G127" s="13" t="s">
        <v>309</v>
      </c>
      <c r="H127" s="13" t="s">
        <v>304</v>
      </c>
      <c r="I127" s="12" t="s">
        <v>310</v>
      </c>
      <c r="J127" s="13" t="s">
        <v>311</v>
      </c>
      <c r="K127" s="13" t="s">
        <v>312</v>
      </c>
      <c r="L127" s="19">
        <v>100750</v>
      </c>
      <c r="M127" s="17" t="s">
        <v>689</v>
      </c>
    </row>
    <row r="128" spans="1:13" ht="56.25">
      <c r="A128" s="18" t="s">
        <v>293</v>
      </c>
      <c r="B128" s="3" t="s">
        <v>294</v>
      </c>
      <c r="C128" s="3" t="s">
        <v>295</v>
      </c>
      <c r="D128" s="13" t="s">
        <v>53</v>
      </c>
      <c r="E128" s="13">
        <v>2012</v>
      </c>
      <c r="F128" s="13" t="s">
        <v>313</v>
      </c>
      <c r="G128" s="13" t="s">
        <v>314</v>
      </c>
      <c r="H128" s="13" t="s">
        <v>315</v>
      </c>
      <c r="I128" s="12" t="s">
        <v>316</v>
      </c>
      <c r="J128" s="13" t="s">
        <v>317</v>
      </c>
      <c r="K128" s="13" t="s">
        <v>318</v>
      </c>
      <c r="L128" s="19">
        <v>18250</v>
      </c>
      <c r="M128" s="17" t="s">
        <v>689</v>
      </c>
    </row>
    <row r="129" spans="1:13" ht="56.25">
      <c r="A129" s="18" t="s">
        <v>319</v>
      </c>
      <c r="B129" s="3" t="s">
        <v>320</v>
      </c>
      <c r="C129" s="3" t="s">
        <v>295</v>
      </c>
      <c r="D129" s="13" t="s">
        <v>53</v>
      </c>
      <c r="E129" s="13">
        <v>2012</v>
      </c>
      <c r="F129" s="13" t="s">
        <v>321</v>
      </c>
      <c r="G129" s="13" t="s">
        <v>322</v>
      </c>
      <c r="H129" s="3" t="s">
        <v>320</v>
      </c>
      <c r="I129" s="12" t="s">
        <v>323</v>
      </c>
      <c r="J129" s="13" t="s">
        <v>324</v>
      </c>
      <c r="K129" s="13"/>
      <c r="L129" s="19">
        <v>75750</v>
      </c>
      <c r="M129" s="17" t="s">
        <v>689</v>
      </c>
    </row>
    <row r="130" spans="1:13" ht="33.75">
      <c r="A130" s="18" t="s">
        <v>319</v>
      </c>
      <c r="B130" s="3" t="s">
        <v>320</v>
      </c>
      <c r="C130" s="3" t="s">
        <v>295</v>
      </c>
      <c r="D130" s="13" t="s">
        <v>53</v>
      </c>
      <c r="E130" s="13">
        <v>2012</v>
      </c>
      <c r="F130" s="13" t="s">
        <v>325</v>
      </c>
      <c r="G130" s="13" t="s">
        <v>326</v>
      </c>
      <c r="H130" s="3" t="s">
        <v>320</v>
      </c>
      <c r="I130" s="12" t="s">
        <v>327</v>
      </c>
      <c r="J130" s="13" t="s">
        <v>328</v>
      </c>
      <c r="K130" s="13" t="s">
        <v>329</v>
      </c>
      <c r="L130" s="19">
        <v>73250</v>
      </c>
      <c r="M130" s="17" t="s">
        <v>689</v>
      </c>
    </row>
    <row r="131" spans="1:13" ht="33.75">
      <c r="A131" s="18" t="s">
        <v>319</v>
      </c>
      <c r="B131" s="3" t="s">
        <v>320</v>
      </c>
      <c r="C131" s="3" t="s">
        <v>295</v>
      </c>
      <c r="D131" s="13" t="s">
        <v>53</v>
      </c>
      <c r="E131" s="13">
        <v>2012</v>
      </c>
      <c r="F131" s="13" t="s">
        <v>330</v>
      </c>
      <c r="G131" s="13" t="s">
        <v>195</v>
      </c>
      <c r="H131" s="3" t="s">
        <v>320</v>
      </c>
      <c r="I131" s="12" t="s">
        <v>331</v>
      </c>
      <c r="J131" s="13" t="s">
        <v>332</v>
      </c>
      <c r="K131" s="13"/>
      <c r="L131" s="19">
        <v>36500</v>
      </c>
      <c r="M131" s="17" t="s">
        <v>689</v>
      </c>
    </row>
    <row r="132" spans="1:13" ht="22.5">
      <c r="A132" s="18" t="s">
        <v>319</v>
      </c>
      <c r="B132" s="3" t="s">
        <v>320</v>
      </c>
      <c r="C132" s="3" t="s">
        <v>295</v>
      </c>
      <c r="D132" s="13" t="s">
        <v>53</v>
      </c>
      <c r="E132" s="13">
        <v>2012</v>
      </c>
      <c r="F132" s="13" t="s">
        <v>333</v>
      </c>
      <c r="G132" s="13" t="s">
        <v>334</v>
      </c>
      <c r="H132" s="3" t="s">
        <v>320</v>
      </c>
      <c r="I132" s="12" t="s">
        <v>335</v>
      </c>
      <c r="J132" s="13" t="s">
        <v>336</v>
      </c>
      <c r="K132" s="13"/>
      <c r="L132" s="19">
        <v>97500</v>
      </c>
      <c r="M132" s="17" t="s">
        <v>689</v>
      </c>
    </row>
    <row r="133" spans="1:13" ht="67.5">
      <c r="A133" s="18" t="s">
        <v>319</v>
      </c>
      <c r="B133" s="3" t="s">
        <v>320</v>
      </c>
      <c r="C133" s="3" t="s">
        <v>295</v>
      </c>
      <c r="D133" s="13" t="s">
        <v>53</v>
      </c>
      <c r="E133" s="13">
        <v>2012</v>
      </c>
      <c r="F133" s="13" t="s">
        <v>337</v>
      </c>
      <c r="G133" s="13" t="s">
        <v>338</v>
      </c>
      <c r="H133" s="3" t="s">
        <v>320</v>
      </c>
      <c r="I133" s="12" t="s">
        <v>339</v>
      </c>
      <c r="J133" s="13" t="s">
        <v>340</v>
      </c>
      <c r="K133" s="13"/>
      <c r="L133" s="19">
        <v>53250</v>
      </c>
      <c r="M133" s="17" t="s">
        <v>689</v>
      </c>
    </row>
    <row r="134" spans="1:13" ht="45">
      <c r="A134" s="18" t="s">
        <v>319</v>
      </c>
      <c r="B134" s="3" t="s">
        <v>320</v>
      </c>
      <c r="C134" s="3" t="s">
        <v>295</v>
      </c>
      <c r="D134" s="13" t="s">
        <v>53</v>
      </c>
      <c r="E134" s="13">
        <v>2012</v>
      </c>
      <c r="F134" s="13" t="s">
        <v>341</v>
      </c>
      <c r="G134" s="13" t="s">
        <v>342</v>
      </c>
      <c r="H134" s="3" t="s">
        <v>320</v>
      </c>
      <c r="I134" s="12" t="s">
        <v>343</v>
      </c>
      <c r="J134" s="13" t="s">
        <v>344</v>
      </c>
      <c r="K134" s="13"/>
      <c r="L134" s="19">
        <v>225500</v>
      </c>
      <c r="M134" s="17" t="s">
        <v>689</v>
      </c>
    </row>
    <row r="135" spans="1:13" ht="22.5">
      <c r="A135" s="18" t="s">
        <v>319</v>
      </c>
      <c r="B135" s="3" t="s">
        <v>320</v>
      </c>
      <c r="C135" s="3" t="s">
        <v>295</v>
      </c>
      <c r="D135" s="13" t="s">
        <v>53</v>
      </c>
      <c r="E135" s="13">
        <v>2012</v>
      </c>
      <c r="F135" s="13" t="s">
        <v>345</v>
      </c>
      <c r="G135" s="13" t="s">
        <v>346</v>
      </c>
      <c r="H135" s="3" t="s">
        <v>320</v>
      </c>
      <c r="I135" s="12" t="s">
        <v>347</v>
      </c>
      <c r="J135" s="13" t="s">
        <v>348</v>
      </c>
      <c r="K135" s="13"/>
      <c r="L135" s="19">
        <v>85500</v>
      </c>
      <c r="M135" s="17" t="s">
        <v>689</v>
      </c>
    </row>
    <row r="136" spans="1:13" ht="33.75">
      <c r="A136" s="18" t="s">
        <v>319</v>
      </c>
      <c r="B136" s="3" t="s">
        <v>320</v>
      </c>
      <c r="C136" s="3" t="s">
        <v>295</v>
      </c>
      <c r="D136" s="13" t="s">
        <v>53</v>
      </c>
      <c r="E136" s="13">
        <v>2012</v>
      </c>
      <c r="F136" s="13" t="s">
        <v>349</v>
      </c>
      <c r="G136" s="13" t="s">
        <v>350</v>
      </c>
      <c r="H136" s="3" t="s">
        <v>320</v>
      </c>
      <c r="I136" s="12" t="s">
        <v>351</v>
      </c>
      <c r="J136" s="13" t="s">
        <v>352</v>
      </c>
      <c r="K136" s="13"/>
      <c r="L136" s="19">
        <v>100000</v>
      </c>
      <c r="M136" s="17" t="s">
        <v>689</v>
      </c>
    </row>
    <row r="137" spans="1:13" ht="22.5">
      <c r="A137" s="14" t="s">
        <v>11</v>
      </c>
      <c r="B137" s="2" t="s">
        <v>12</v>
      </c>
      <c r="C137" s="2" t="s">
        <v>13</v>
      </c>
      <c r="D137" s="10" t="s">
        <v>354</v>
      </c>
      <c r="E137" s="10">
        <v>2010</v>
      </c>
      <c r="F137" s="10" t="s">
        <v>355</v>
      </c>
      <c r="G137" s="10" t="s">
        <v>356</v>
      </c>
      <c r="H137" s="10" t="s">
        <v>87</v>
      </c>
      <c r="I137" s="11" t="s">
        <v>357</v>
      </c>
      <c r="J137" s="10" t="s">
        <v>358</v>
      </c>
      <c r="K137" s="13"/>
      <c r="L137" s="16">
        <v>75000</v>
      </c>
      <c r="M137" s="17" t="s">
        <v>690</v>
      </c>
    </row>
    <row r="138" spans="1:13" ht="22.5">
      <c r="A138" s="18" t="s">
        <v>11</v>
      </c>
      <c r="B138" s="3" t="s">
        <v>12</v>
      </c>
      <c r="C138" s="3" t="s">
        <v>13</v>
      </c>
      <c r="D138" s="13" t="s">
        <v>354</v>
      </c>
      <c r="E138" s="13">
        <v>2010</v>
      </c>
      <c r="F138" s="13" t="s">
        <v>359</v>
      </c>
      <c r="G138" s="13" t="s">
        <v>360</v>
      </c>
      <c r="H138" s="13" t="s">
        <v>361</v>
      </c>
      <c r="I138" s="12" t="s">
        <v>362</v>
      </c>
      <c r="J138" s="13" t="s">
        <v>363</v>
      </c>
      <c r="K138" s="13"/>
      <c r="L138" s="19">
        <v>74000</v>
      </c>
      <c r="M138" s="17" t="s">
        <v>690</v>
      </c>
    </row>
    <row r="139" spans="1:13" ht="33.75">
      <c r="A139" s="18" t="s">
        <v>11</v>
      </c>
      <c r="B139" s="3" t="s">
        <v>12</v>
      </c>
      <c r="C139" s="3" t="s">
        <v>13</v>
      </c>
      <c r="D139" s="13" t="s">
        <v>354</v>
      </c>
      <c r="E139" s="13">
        <v>2010</v>
      </c>
      <c r="F139" s="13" t="s">
        <v>364</v>
      </c>
      <c r="G139" s="13" t="s">
        <v>365</v>
      </c>
      <c r="H139" s="13" t="s">
        <v>123</v>
      </c>
      <c r="I139" s="12" t="s">
        <v>366</v>
      </c>
      <c r="J139" s="13" t="s">
        <v>367</v>
      </c>
      <c r="K139" s="13"/>
      <c r="L139" s="19">
        <v>61000</v>
      </c>
      <c r="M139" s="17" t="s">
        <v>690</v>
      </c>
    </row>
    <row r="140" spans="1:13" ht="22.5">
      <c r="A140" s="18" t="s">
        <v>156</v>
      </c>
      <c r="B140" s="3" t="s">
        <v>157</v>
      </c>
      <c r="C140" s="3" t="s">
        <v>13</v>
      </c>
      <c r="D140" s="13" t="s">
        <v>354</v>
      </c>
      <c r="E140" s="13">
        <v>2010</v>
      </c>
      <c r="F140" s="13" t="s">
        <v>368</v>
      </c>
      <c r="G140" s="13" t="s">
        <v>346</v>
      </c>
      <c r="H140" s="4" t="s">
        <v>158</v>
      </c>
      <c r="I140" s="12" t="s">
        <v>369</v>
      </c>
      <c r="J140" s="13" t="s">
        <v>370</v>
      </c>
      <c r="K140" s="13"/>
      <c r="L140" s="19">
        <v>68000</v>
      </c>
      <c r="M140" s="17" t="s">
        <v>690</v>
      </c>
    </row>
    <row r="141" spans="1:13" ht="33.75">
      <c r="A141" s="18" t="s">
        <v>167</v>
      </c>
      <c r="B141" s="3" t="s">
        <v>168</v>
      </c>
      <c r="C141" s="3" t="s">
        <v>13</v>
      </c>
      <c r="D141" s="13" t="s">
        <v>354</v>
      </c>
      <c r="E141" s="13">
        <v>2010</v>
      </c>
      <c r="F141" s="13" t="s">
        <v>371</v>
      </c>
      <c r="G141" s="13" t="s">
        <v>372</v>
      </c>
      <c r="H141" s="3" t="s">
        <v>168</v>
      </c>
      <c r="I141" s="12" t="s">
        <v>373</v>
      </c>
      <c r="J141" s="13" t="s">
        <v>374</v>
      </c>
      <c r="K141" s="13"/>
      <c r="L141" s="19">
        <v>52000</v>
      </c>
      <c r="M141" s="17" t="s">
        <v>690</v>
      </c>
    </row>
    <row r="142" spans="1:13" ht="33.75">
      <c r="A142" s="18" t="s">
        <v>167</v>
      </c>
      <c r="B142" s="3" t="s">
        <v>168</v>
      </c>
      <c r="C142" s="3" t="s">
        <v>13</v>
      </c>
      <c r="D142" s="13" t="s">
        <v>354</v>
      </c>
      <c r="E142" s="13">
        <v>2010</v>
      </c>
      <c r="F142" s="13" t="s">
        <v>375</v>
      </c>
      <c r="G142" s="13" t="s">
        <v>376</v>
      </c>
      <c r="H142" s="3" t="s">
        <v>168</v>
      </c>
      <c r="I142" s="12" t="s">
        <v>377</v>
      </c>
      <c r="J142" s="13" t="s">
        <v>378</v>
      </c>
      <c r="K142" s="13"/>
      <c r="L142" s="19">
        <v>42000</v>
      </c>
      <c r="M142" s="17" t="s">
        <v>690</v>
      </c>
    </row>
    <row r="143" spans="1:13" ht="33.75">
      <c r="A143" s="18" t="s">
        <v>379</v>
      </c>
      <c r="B143" s="3" t="s">
        <v>380</v>
      </c>
      <c r="C143" s="3" t="s">
        <v>381</v>
      </c>
      <c r="D143" s="13" t="s">
        <v>354</v>
      </c>
      <c r="E143" s="13">
        <v>2010</v>
      </c>
      <c r="F143" s="13" t="s">
        <v>382</v>
      </c>
      <c r="G143" s="13" t="s">
        <v>383</v>
      </c>
      <c r="H143" s="3" t="s">
        <v>380</v>
      </c>
      <c r="I143" s="12" t="s">
        <v>384</v>
      </c>
      <c r="J143" s="13" t="s">
        <v>385</v>
      </c>
      <c r="K143" s="13"/>
      <c r="L143" s="19">
        <v>87000</v>
      </c>
      <c r="M143" s="17" t="s">
        <v>690</v>
      </c>
    </row>
    <row r="144" spans="1:13" ht="33.75">
      <c r="A144" s="18" t="s">
        <v>386</v>
      </c>
      <c r="B144" s="3" t="s">
        <v>387</v>
      </c>
      <c r="C144" s="3" t="s">
        <v>244</v>
      </c>
      <c r="D144" s="13" t="s">
        <v>354</v>
      </c>
      <c r="E144" s="13">
        <v>2010</v>
      </c>
      <c r="F144" s="13" t="s">
        <v>389</v>
      </c>
      <c r="G144" s="13" t="s">
        <v>390</v>
      </c>
      <c r="H144" s="4" t="s">
        <v>388</v>
      </c>
      <c r="I144" s="12" t="s">
        <v>391</v>
      </c>
      <c r="J144" s="13" t="s">
        <v>392</v>
      </c>
      <c r="K144" s="13"/>
      <c r="L144" s="19">
        <v>63000</v>
      </c>
      <c r="M144" s="17" t="s">
        <v>690</v>
      </c>
    </row>
    <row r="145" spans="1:13" ht="15">
      <c r="A145" s="18" t="s">
        <v>293</v>
      </c>
      <c r="B145" s="3" t="s">
        <v>294</v>
      </c>
      <c r="C145" s="3" t="s">
        <v>295</v>
      </c>
      <c r="D145" s="13" t="s">
        <v>354</v>
      </c>
      <c r="E145" s="13">
        <v>2010</v>
      </c>
      <c r="F145" s="13" t="s">
        <v>393</v>
      </c>
      <c r="G145" s="13" t="s">
        <v>394</v>
      </c>
      <c r="H145" s="13" t="s">
        <v>395</v>
      </c>
      <c r="I145" s="12" t="s">
        <v>396</v>
      </c>
      <c r="J145" s="13" t="s">
        <v>397</v>
      </c>
      <c r="K145" s="13"/>
      <c r="L145" s="19">
        <v>142000</v>
      </c>
      <c r="M145" s="17" t="s">
        <v>690</v>
      </c>
    </row>
    <row r="146" spans="1:13" ht="45">
      <c r="A146" s="18" t="s">
        <v>251</v>
      </c>
      <c r="B146" s="3" t="s">
        <v>252</v>
      </c>
      <c r="C146" s="3" t="s">
        <v>253</v>
      </c>
      <c r="D146" s="13" t="s">
        <v>354</v>
      </c>
      <c r="E146" s="13">
        <v>2010</v>
      </c>
      <c r="F146" s="13" t="s">
        <v>254</v>
      </c>
      <c r="G146" s="13" t="s">
        <v>255</v>
      </c>
      <c r="H146" s="3" t="s">
        <v>252</v>
      </c>
      <c r="I146" s="12" t="s">
        <v>399</v>
      </c>
      <c r="J146" s="13" t="s">
        <v>400</v>
      </c>
      <c r="K146" s="13"/>
      <c r="L146" s="19">
        <v>51000</v>
      </c>
      <c r="M146" s="17" t="s">
        <v>690</v>
      </c>
    </row>
    <row r="147" spans="1:13" ht="22.5">
      <c r="A147" s="18" t="s">
        <v>20</v>
      </c>
      <c r="B147" s="3" t="s">
        <v>21</v>
      </c>
      <c r="C147" s="3" t="s">
        <v>22</v>
      </c>
      <c r="D147" s="13" t="s">
        <v>354</v>
      </c>
      <c r="E147" s="13">
        <v>2010</v>
      </c>
      <c r="F147" s="13" t="s">
        <v>403</v>
      </c>
      <c r="G147" s="13" t="s">
        <v>404</v>
      </c>
      <c r="H147" s="13" t="s">
        <v>405</v>
      </c>
      <c r="I147" s="12" t="s">
        <v>406</v>
      </c>
      <c r="J147" s="13" t="s">
        <v>407</v>
      </c>
      <c r="K147" s="13"/>
      <c r="L147" s="19">
        <v>118000</v>
      </c>
      <c r="M147" s="17" t="s">
        <v>690</v>
      </c>
    </row>
    <row r="148" spans="1:13" ht="22.5">
      <c r="A148" s="18" t="s">
        <v>286</v>
      </c>
      <c r="B148" s="3" t="s">
        <v>287</v>
      </c>
      <c r="C148" s="3" t="s">
        <v>270</v>
      </c>
      <c r="D148" s="13" t="s">
        <v>354</v>
      </c>
      <c r="E148" s="13">
        <v>2010</v>
      </c>
      <c r="F148" s="13" t="s">
        <v>408</v>
      </c>
      <c r="G148" s="13" t="s">
        <v>409</v>
      </c>
      <c r="H148" s="3" t="s">
        <v>287</v>
      </c>
      <c r="I148" s="12" t="s">
        <v>410</v>
      </c>
      <c r="J148" s="13" t="s">
        <v>411</v>
      </c>
      <c r="K148" s="13"/>
      <c r="L148" s="19">
        <v>63000</v>
      </c>
      <c r="M148" s="17" t="s">
        <v>690</v>
      </c>
    </row>
    <row r="149" spans="1:13" ht="33.75">
      <c r="A149" s="18" t="s">
        <v>412</v>
      </c>
      <c r="B149" s="3" t="s">
        <v>413</v>
      </c>
      <c r="C149" s="3" t="s">
        <v>205</v>
      </c>
      <c r="D149" s="13" t="s">
        <v>354</v>
      </c>
      <c r="E149" s="13">
        <v>2010</v>
      </c>
      <c r="F149" s="13" t="s">
        <v>414</v>
      </c>
      <c r="G149" s="13" t="s">
        <v>415</v>
      </c>
      <c r="H149" s="13" t="s">
        <v>416</v>
      </c>
      <c r="I149" s="12" t="s">
        <v>417</v>
      </c>
      <c r="J149" s="13" t="s">
        <v>418</v>
      </c>
      <c r="K149" s="13"/>
      <c r="L149" s="19">
        <v>88000</v>
      </c>
      <c r="M149" s="17" t="s">
        <v>690</v>
      </c>
    </row>
    <row r="150" spans="1:13" ht="33.75">
      <c r="A150" s="18" t="s">
        <v>68</v>
      </c>
      <c r="B150" s="3" t="s">
        <v>69</v>
      </c>
      <c r="C150" s="3" t="s">
        <v>70</v>
      </c>
      <c r="D150" s="13" t="s">
        <v>354</v>
      </c>
      <c r="E150" s="13">
        <v>2010</v>
      </c>
      <c r="F150" s="13" t="s">
        <v>419</v>
      </c>
      <c r="G150" s="13" t="s">
        <v>353</v>
      </c>
      <c r="H150" s="13" t="s">
        <v>73</v>
      </c>
      <c r="I150" s="12" t="s">
        <v>420</v>
      </c>
      <c r="J150" s="13" t="s">
        <v>421</v>
      </c>
      <c r="K150" s="13"/>
      <c r="L150" s="19">
        <v>49000</v>
      </c>
      <c r="M150" s="17" t="s">
        <v>690</v>
      </c>
    </row>
    <row r="151" spans="1:13" ht="22.5">
      <c r="A151" s="14" t="s">
        <v>43</v>
      </c>
      <c r="B151" s="2" t="s">
        <v>44</v>
      </c>
      <c r="C151" s="2" t="s">
        <v>45</v>
      </c>
      <c r="D151" s="10" t="s">
        <v>354</v>
      </c>
      <c r="E151" s="10">
        <v>2012</v>
      </c>
      <c r="F151" s="10" t="s">
        <v>422</v>
      </c>
      <c r="G151" s="10" t="s">
        <v>423</v>
      </c>
      <c r="H151" s="10" t="s">
        <v>424</v>
      </c>
      <c r="I151" s="11" t="s">
        <v>425</v>
      </c>
      <c r="J151" s="10" t="s">
        <v>426</v>
      </c>
      <c r="K151" s="13"/>
      <c r="L151" s="16">
        <v>41250</v>
      </c>
      <c r="M151" s="17" t="s">
        <v>688</v>
      </c>
    </row>
    <row r="152" spans="1:13" ht="22.5">
      <c r="A152" s="18" t="s">
        <v>51</v>
      </c>
      <c r="B152" s="3" t="s">
        <v>52</v>
      </c>
      <c r="C152" s="3" t="s">
        <v>45</v>
      </c>
      <c r="D152" s="13" t="s">
        <v>354</v>
      </c>
      <c r="E152" s="13">
        <v>2012</v>
      </c>
      <c r="F152" s="13" t="s">
        <v>427</v>
      </c>
      <c r="G152" s="13" t="s">
        <v>428</v>
      </c>
      <c r="H152" s="3" t="s">
        <v>52</v>
      </c>
      <c r="I152" s="12" t="s">
        <v>429</v>
      </c>
      <c r="J152" s="13" t="s">
        <v>430</v>
      </c>
      <c r="K152" s="13"/>
      <c r="L152" s="19">
        <v>54487.799999999996</v>
      </c>
      <c r="M152" s="17" t="s">
        <v>688</v>
      </c>
    </row>
    <row r="153" spans="1:13" ht="22.5">
      <c r="A153" s="18" t="s">
        <v>76</v>
      </c>
      <c r="B153" s="3" t="s">
        <v>77</v>
      </c>
      <c r="C153" s="3" t="s">
        <v>78</v>
      </c>
      <c r="D153" s="13" t="s">
        <v>354</v>
      </c>
      <c r="E153" s="13">
        <v>2012</v>
      </c>
      <c r="F153" s="13" t="s">
        <v>431</v>
      </c>
      <c r="G153" s="13" t="s">
        <v>432</v>
      </c>
      <c r="H153" s="3" t="s">
        <v>79</v>
      </c>
      <c r="I153" s="12" t="s">
        <v>433</v>
      </c>
      <c r="J153" s="13" t="s">
        <v>434</v>
      </c>
      <c r="K153" s="13" t="s">
        <v>435</v>
      </c>
      <c r="L153" s="19">
        <v>18000</v>
      </c>
      <c r="M153" s="17" t="s">
        <v>688</v>
      </c>
    </row>
    <row r="154" spans="1:13" ht="15">
      <c r="A154" s="18" t="s">
        <v>11</v>
      </c>
      <c r="B154" s="3" t="s">
        <v>12</v>
      </c>
      <c r="C154" s="3" t="s">
        <v>13</v>
      </c>
      <c r="D154" s="13" t="s">
        <v>354</v>
      </c>
      <c r="E154" s="13">
        <v>2012</v>
      </c>
      <c r="F154" s="13" t="s">
        <v>436</v>
      </c>
      <c r="G154" s="13" t="s">
        <v>437</v>
      </c>
      <c r="H154" s="13" t="s">
        <v>87</v>
      </c>
      <c r="I154" s="12" t="s">
        <v>438</v>
      </c>
      <c r="J154" s="13" t="s">
        <v>439</v>
      </c>
      <c r="K154" s="13"/>
      <c r="L154" s="19">
        <v>73200</v>
      </c>
      <c r="M154" s="17" t="s">
        <v>688</v>
      </c>
    </row>
    <row r="155" spans="1:13" ht="22.5">
      <c r="A155" s="18" t="s">
        <v>11</v>
      </c>
      <c r="B155" s="3" t="s">
        <v>12</v>
      </c>
      <c r="C155" s="3" t="s">
        <v>13</v>
      </c>
      <c r="D155" s="13" t="s">
        <v>354</v>
      </c>
      <c r="E155" s="13">
        <v>2012</v>
      </c>
      <c r="F155" s="13" t="s">
        <v>440</v>
      </c>
      <c r="G155" s="13" t="s">
        <v>441</v>
      </c>
      <c r="H155" s="13" t="s">
        <v>361</v>
      </c>
      <c r="I155" s="12" t="s">
        <v>442</v>
      </c>
      <c r="J155" s="13" t="s">
        <v>443</v>
      </c>
      <c r="K155" s="13"/>
      <c r="L155" s="19">
        <v>74951.4</v>
      </c>
      <c r="M155" s="17" t="s">
        <v>688</v>
      </c>
    </row>
    <row r="156" spans="1:13" ht="33.75">
      <c r="A156" s="18" t="s">
        <v>11</v>
      </c>
      <c r="B156" s="3" t="s">
        <v>12</v>
      </c>
      <c r="C156" s="3" t="s">
        <v>13</v>
      </c>
      <c r="D156" s="13" t="s">
        <v>354</v>
      </c>
      <c r="E156" s="13">
        <v>2012</v>
      </c>
      <c r="F156" s="13" t="s">
        <v>444</v>
      </c>
      <c r="G156" s="13" t="s">
        <v>445</v>
      </c>
      <c r="H156" s="13" t="s">
        <v>87</v>
      </c>
      <c r="I156" s="12" t="s">
        <v>446</v>
      </c>
      <c r="J156" s="13" t="s">
        <v>447</v>
      </c>
      <c r="K156" s="13"/>
      <c r="L156" s="19">
        <v>34466.1</v>
      </c>
      <c r="M156" s="17" t="s">
        <v>688</v>
      </c>
    </row>
    <row r="157" spans="1:13" ht="33.75">
      <c r="A157" s="18" t="s">
        <v>11</v>
      </c>
      <c r="B157" s="3" t="s">
        <v>12</v>
      </c>
      <c r="C157" s="3" t="s">
        <v>13</v>
      </c>
      <c r="D157" s="13" t="s">
        <v>354</v>
      </c>
      <c r="E157" s="13">
        <v>2012</v>
      </c>
      <c r="F157" s="13" t="s">
        <v>364</v>
      </c>
      <c r="G157" s="13" t="s">
        <v>365</v>
      </c>
      <c r="H157" s="13" t="s">
        <v>123</v>
      </c>
      <c r="I157" s="12" t="s">
        <v>448</v>
      </c>
      <c r="J157" s="13" t="s">
        <v>449</v>
      </c>
      <c r="K157" s="13"/>
      <c r="L157" s="19">
        <v>33000</v>
      </c>
      <c r="M157" s="17" t="s">
        <v>688</v>
      </c>
    </row>
    <row r="158" spans="1:13" ht="56.25">
      <c r="A158" s="18" t="s">
        <v>11</v>
      </c>
      <c r="B158" s="3" t="s">
        <v>12</v>
      </c>
      <c r="C158" s="3" t="s">
        <v>13</v>
      </c>
      <c r="D158" s="13" t="s">
        <v>354</v>
      </c>
      <c r="E158" s="13">
        <v>2012</v>
      </c>
      <c r="F158" s="13" t="s">
        <v>450</v>
      </c>
      <c r="G158" s="13" t="s">
        <v>451</v>
      </c>
      <c r="H158" s="13" t="s">
        <v>361</v>
      </c>
      <c r="I158" s="12" t="s">
        <v>452</v>
      </c>
      <c r="J158" s="13" t="s">
        <v>453</v>
      </c>
      <c r="K158" s="13"/>
      <c r="L158" s="19">
        <v>64621.5</v>
      </c>
      <c r="M158" s="17" t="s">
        <v>688</v>
      </c>
    </row>
    <row r="159" spans="1:13" ht="22.5">
      <c r="A159" s="18" t="s">
        <v>11</v>
      </c>
      <c r="B159" s="3" t="s">
        <v>12</v>
      </c>
      <c r="C159" s="3" t="s">
        <v>13</v>
      </c>
      <c r="D159" s="13" t="s">
        <v>354</v>
      </c>
      <c r="E159" s="13">
        <v>2012</v>
      </c>
      <c r="F159" s="13" t="s">
        <v>454</v>
      </c>
      <c r="G159" s="13" t="s">
        <v>303</v>
      </c>
      <c r="H159" s="13" t="s">
        <v>361</v>
      </c>
      <c r="I159" s="12" t="s">
        <v>455</v>
      </c>
      <c r="J159" s="13" t="s">
        <v>456</v>
      </c>
      <c r="K159" s="13"/>
      <c r="L159" s="19">
        <v>31200</v>
      </c>
      <c r="M159" s="17" t="s">
        <v>688</v>
      </c>
    </row>
    <row r="160" spans="1:13" ht="22.5">
      <c r="A160" s="18" t="s">
        <v>156</v>
      </c>
      <c r="B160" s="3" t="s">
        <v>157</v>
      </c>
      <c r="C160" s="3" t="s">
        <v>13</v>
      </c>
      <c r="D160" s="13" t="s">
        <v>354</v>
      </c>
      <c r="E160" s="13">
        <v>2012</v>
      </c>
      <c r="F160" s="13" t="s">
        <v>457</v>
      </c>
      <c r="G160" s="13" t="s">
        <v>458</v>
      </c>
      <c r="H160" s="4" t="s">
        <v>158</v>
      </c>
      <c r="I160" s="12" t="s">
        <v>459</v>
      </c>
      <c r="J160" s="13" t="s">
        <v>460</v>
      </c>
      <c r="K160" s="13" t="s">
        <v>461</v>
      </c>
      <c r="L160" s="19">
        <v>34476</v>
      </c>
      <c r="M160" s="17" t="s">
        <v>688</v>
      </c>
    </row>
    <row r="161" spans="1:13" ht="15">
      <c r="A161" s="18" t="s">
        <v>156</v>
      </c>
      <c r="B161" s="3" t="s">
        <v>157</v>
      </c>
      <c r="C161" s="3" t="s">
        <v>13</v>
      </c>
      <c r="D161" s="13" t="s">
        <v>354</v>
      </c>
      <c r="E161" s="13">
        <v>2012</v>
      </c>
      <c r="F161" s="13" t="s">
        <v>462</v>
      </c>
      <c r="G161" s="13" t="s">
        <v>463</v>
      </c>
      <c r="H161" s="4" t="s">
        <v>158</v>
      </c>
      <c r="I161" s="12" t="s">
        <v>464</v>
      </c>
      <c r="J161" s="13" t="s">
        <v>465</v>
      </c>
      <c r="K161" s="13"/>
      <c r="L161" s="19">
        <v>65650</v>
      </c>
      <c r="M161" s="17" t="s">
        <v>688</v>
      </c>
    </row>
    <row r="162" spans="1:13" ht="15">
      <c r="A162" s="18" t="s">
        <v>156</v>
      </c>
      <c r="B162" s="3" t="s">
        <v>157</v>
      </c>
      <c r="C162" s="3" t="s">
        <v>13</v>
      </c>
      <c r="D162" s="13" t="s">
        <v>354</v>
      </c>
      <c r="E162" s="13">
        <v>2012</v>
      </c>
      <c r="F162" s="13" t="s">
        <v>466</v>
      </c>
      <c r="G162" s="13" t="s">
        <v>467</v>
      </c>
      <c r="H162" s="4" t="s">
        <v>158</v>
      </c>
      <c r="I162" s="12" t="s">
        <v>468</v>
      </c>
      <c r="J162" s="13" t="s">
        <v>469</v>
      </c>
      <c r="K162" s="13"/>
      <c r="L162" s="19">
        <v>12084</v>
      </c>
      <c r="M162" s="17" t="s">
        <v>688</v>
      </c>
    </row>
    <row r="163" spans="1:13" ht="22.5">
      <c r="A163" s="18" t="s">
        <v>167</v>
      </c>
      <c r="B163" s="3" t="s">
        <v>168</v>
      </c>
      <c r="C163" s="3" t="s">
        <v>13</v>
      </c>
      <c r="D163" s="13" t="s">
        <v>354</v>
      </c>
      <c r="E163" s="13">
        <v>2012</v>
      </c>
      <c r="F163" s="13" t="s">
        <v>470</v>
      </c>
      <c r="G163" s="13" t="s">
        <v>372</v>
      </c>
      <c r="H163" s="3" t="s">
        <v>168</v>
      </c>
      <c r="I163" s="12" t="s">
        <v>471</v>
      </c>
      <c r="J163" s="13" t="s">
        <v>472</v>
      </c>
      <c r="K163" s="13"/>
      <c r="L163" s="19">
        <v>37960</v>
      </c>
      <c r="M163" s="17" t="s">
        <v>688</v>
      </c>
    </row>
    <row r="164" spans="1:13" ht="22.5">
      <c r="A164" s="18" t="s">
        <v>167</v>
      </c>
      <c r="B164" s="3" t="s">
        <v>168</v>
      </c>
      <c r="C164" s="3" t="s">
        <v>13</v>
      </c>
      <c r="D164" s="13" t="s">
        <v>354</v>
      </c>
      <c r="E164" s="13">
        <v>2012</v>
      </c>
      <c r="F164" s="13" t="s">
        <v>473</v>
      </c>
      <c r="G164" s="13" t="s">
        <v>474</v>
      </c>
      <c r="H164" s="3" t="s">
        <v>168</v>
      </c>
      <c r="I164" s="12" t="s">
        <v>475</v>
      </c>
      <c r="J164" s="13" t="s">
        <v>476</v>
      </c>
      <c r="K164" s="13"/>
      <c r="L164" s="19">
        <v>46425</v>
      </c>
      <c r="M164" s="17" t="s">
        <v>688</v>
      </c>
    </row>
    <row r="165" spans="1:13" ht="22.5">
      <c r="A165" s="18" t="s">
        <v>167</v>
      </c>
      <c r="B165" s="3" t="s">
        <v>168</v>
      </c>
      <c r="C165" s="3" t="s">
        <v>13</v>
      </c>
      <c r="D165" s="13" t="s">
        <v>354</v>
      </c>
      <c r="E165" s="13">
        <v>2012</v>
      </c>
      <c r="F165" s="13" t="s">
        <v>371</v>
      </c>
      <c r="G165" s="13" t="s">
        <v>372</v>
      </c>
      <c r="H165" s="3" t="s">
        <v>168</v>
      </c>
      <c r="I165" s="12" t="s">
        <v>477</v>
      </c>
      <c r="J165" s="13" t="s">
        <v>478</v>
      </c>
      <c r="K165" s="13"/>
      <c r="L165" s="19">
        <v>59700</v>
      </c>
      <c r="M165" s="17" t="s">
        <v>688</v>
      </c>
    </row>
    <row r="166" spans="1:13" ht="33.75">
      <c r="A166" s="18" t="s">
        <v>167</v>
      </c>
      <c r="B166" s="3" t="s">
        <v>168</v>
      </c>
      <c r="C166" s="3" t="s">
        <v>13</v>
      </c>
      <c r="D166" s="13" t="s">
        <v>354</v>
      </c>
      <c r="E166" s="13">
        <v>2012</v>
      </c>
      <c r="F166" s="13" t="s">
        <v>479</v>
      </c>
      <c r="G166" s="13" t="s">
        <v>143</v>
      </c>
      <c r="H166" s="3" t="s">
        <v>168</v>
      </c>
      <c r="I166" s="12" t="s">
        <v>480</v>
      </c>
      <c r="J166" s="13" t="s">
        <v>481</v>
      </c>
      <c r="K166" s="13"/>
      <c r="L166" s="19">
        <v>47860</v>
      </c>
      <c r="M166" s="17" t="s">
        <v>688</v>
      </c>
    </row>
    <row r="167" spans="1:13" ht="22.5">
      <c r="A167" s="18" t="s">
        <v>167</v>
      </c>
      <c r="B167" s="3" t="s">
        <v>168</v>
      </c>
      <c r="C167" s="3" t="s">
        <v>13</v>
      </c>
      <c r="D167" s="13" t="s">
        <v>354</v>
      </c>
      <c r="E167" s="13">
        <v>2012</v>
      </c>
      <c r="F167" s="13" t="s">
        <v>482</v>
      </c>
      <c r="G167" s="13" t="s">
        <v>483</v>
      </c>
      <c r="H167" s="3" t="s">
        <v>168</v>
      </c>
      <c r="I167" s="12" t="s">
        <v>484</v>
      </c>
      <c r="J167" s="13" t="s">
        <v>485</v>
      </c>
      <c r="K167" s="13"/>
      <c r="L167" s="19">
        <v>41600</v>
      </c>
      <c r="M167" s="17" t="s">
        <v>688</v>
      </c>
    </row>
    <row r="168" spans="1:13" ht="33.75">
      <c r="A168" s="18" t="s">
        <v>486</v>
      </c>
      <c r="B168" s="3" t="s">
        <v>487</v>
      </c>
      <c r="C168" s="3" t="s">
        <v>488</v>
      </c>
      <c r="D168" s="13" t="s">
        <v>354</v>
      </c>
      <c r="E168" s="13">
        <v>2012</v>
      </c>
      <c r="F168" s="13" t="s">
        <v>489</v>
      </c>
      <c r="G168" s="13" t="s">
        <v>437</v>
      </c>
      <c r="H168" s="13" t="s">
        <v>490</v>
      </c>
      <c r="I168" s="12" t="s">
        <v>491</v>
      </c>
      <c r="J168" s="13" t="s">
        <v>492</v>
      </c>
      <c r="K168" s="13"/>
      <c r="L168" s="19">
        <v>46270.5</v>
      </c>
      <c r="M168" s="17" t="s">
        <v>688</v>
      </c>
    </row>
    <row r="169" spans="1:13" ht="22.5">
      <c r="A169" s="18" t="s">
        <v>493</v>
      </c>
      <c r="B169" s="3" t="s">
        <v>494</v>
      </c>
      <c r="C169" s="3" t="s">
        <v>220</v>
      </c>
      <c r="D169" s="13" t="s">
        <v>354</v>
      </c>
      <c r="E169" s="13">
        <v>2012</v>
      </c>
      <c r="F169" s="13" t="s">
        <v>495</v>
      </c>
      <c r="G169" s="13" t="s">
        <v>496</v>
      </c>
      <c r="H169" s="13" t="s">
        <v>497</v>
      </c>
      <c r="I169" s="12" t="s">
        <v>498</v>
      </c>
      <c r="J169" s="13" t="s">
        <v>499</v>
      </c>
      <c r="K169" s="13"/>
      <c r="L169" s="19">
        <v>48806.1</v>
      </c>
      <c r="M169" s="17" t="s">
        <v>688</v>
      </c>
    </row>
    <row r="170" spans="1:13" ht="33.75">
      <c r="A170" s="18" t="s">
        <v>218</v>
      </c>
      <c r="B170" s="3" t="s">
        <v>219</v>
      </c>
      <c r="C170" s="3" t="s">
        <v>220</v>
      </c>
      <c r="D170" s="13" t="s">
        <v>354</v>
      </c>
      <c r="E170" s="13">
        <v>2012</v>
      </c>
      <c r="F170" s="13" t="s">
        <v>500</v>
      </c>
      <c r="G170" s="13" t="s">
        <v>501</v>
      </c>
      <c r="H170" s="3" t="s">
        <v>219</v>
      </c>
      <c r="I170" s="12" t="s">
        <v>502</v>
      </c>
      <c r="J170" s="13" t="s">
        <v>503</v>
      </c>
      <c r="K170" s="13"/>
      <c r="L170" s="19">
        <v>51000</v>
      </c>
      <c r="M170" s="17" t="s">
        <v>688</v>
      </c>
    </row>
    <row r="171" spans="1:13" ht="22.5">
      <c r="A171" s="18" t="s">
        <v>268</v>
      </c>
      <c r="B171" s="3" t="s">
        <v>269</v>
      </c>
      <c r="C171" s="3" t="s">
        <v>270</v>
      </c>
      <c r="D171" s="13" t="s">
        <v>354</v>
      </c>
      <c r="E171" s="13">
        <v>2012</v>
      </c>
      <c r="F171" s="13" t="s">
        <v>504</v>
      </c>
      <c r="G171" s="13" t="s">
        <v>63</v>
      </c>
      <c r="H171" s="13" t="s">
        <v>505</v>
      </c>
      <c r="I171" s="12" t="s">
        <v>506</v>
      </c>
      <c r="J171" s="13" t="s">
        <v>507</v>
      </c>
      <c r="K171" s="13"/>
      <c r="L171" s="19">
        <v>39501</v>
      </c>
      <c r="M171" s="17" t="s">
        <v>688</v>
      </c>
    </row>
    <row r="172" spans="1:13" ht="33.75">
      <c r="A172" s="18" t="s">
        <v>508</v>
      </c>
      <c r="B172" s="3" t="s">
        <v>509</v>
      </c>
      <c r="C172" s="3" t="s">
        <v>270</v>
      </c>
      <c r="D172" s="13" t="s">
        <v>354</v>
      </c>
      <c r="E172" s="13">
        <v>2012</v>
      </c>
      <c r="F172" s="13" t="s">
        <v>510</v>
      </c>
      <c r="G172" s="13" t="s">
        <v>511</v>
      </c>
      <c r="H172" s="3" t="s">
        <v>509</v>
      </c>
      <c r="I172" s="12" t="s">
        <v>512</v>
      </c>
      <c r="J172" s="13" t="s">
        <v>513</v>
      </c>
      <c r="K172" s="13"/>
      <c r="L172" s="19">
        <v>30014.399999999998</v>
      </c>
      <c r="M172" s="17" t="s">
        <v>688</v>
      </c>
    </row>
    <row r="173" spans="1:13" ht="22.5">
      <c r="A173" s="18" t="s">
        <v>276</v>
      </c>
      <c r="B173" s="3" t="s">
        <v>277</v>
      </c>
      <c r="C173" s="3" t="s">
        <v>270</v>
      </c>
      <c r="D173" s="13" t="s">
        <v>354</v>
      </c>
      <c r="E173" s="13">
        <v>2012</v>
      </c>
      <c r="F173" s="13" t="s">
        <v>514</v>
      </c>
      <c r="G173" s="13" t="s">
        <v>515</v>
      </c>
      <c r="H173" s="3" t="s">
        <v>277</v>
      </c>
      <c r="I173" s="12" t="s">
        <v>516</v>
      </c>
      <c r="J173" s="13" t="s">
        <v>517</v>
      </c>
      <c r="K173" s="13"/>
      <c r="L173" s="19">
        <v>41266.799999999996</v>
      </c>
      <c r="M173" s="17" t="s">
        <v>688</v>
      </c>
    </row>
    <row r="174" spans="1:13" ht="22.5">
      <c r="A174" s="18" t="s">
        <v>518</v>
      </c>
      <c r="B174" s="3" t="s">
        <v>519</v>
      </c>
      <c r="C174" s="3" t="s">
        <v>295</v>
      </c>
      <c r="D174" s="13" t="s">
        <v>354</v>
      </c>
      <c r="E174" s="13">
        <v>2012</v>
      </c>
      <c r="F174" s="13" t="s">
        <v>521</v>
      </c>
      <c r="G174" s="13" t="s">
        <v>522</v>
      </c>
      <c r="H174" s="3" t="s">
        <v>520</v>
      </c>
      <c r="I174" s="12" t="s">
        <v>523</v>
      </c>
      <c r="J174" s="13" t="s">
        <v>524</v>
      </c>
      <c r="K174" s="13"/>
      <c r="L174" s="19">
        <v>83687.7</v>
      </c>
      <c r="M174" s="17" t="s">
        <v>688</v>
      </c>
    </row>
    <row r="175" spans="1:13" ht="22.5">
      <c r="A175" s="18" t="s">
        <v>525</v>
      </c>
      <c r="B175" s="3" t="s">
        <v>526</v>
      </c>
      <c r="C175" s="3" t="s">
        <v>61</v>
      </c>
      <c r="D175" s="13" t="s">
        <v>354</v>
      </c>
      <c r="E175" s="13">
        <v>2012</v>
      </c>
      <c r="F175" s="13" t="s">
        <v>527</v>
      </c>
      <c r="G175" s="13" t="s">
        <v>528</v>
      </c>
      <c r="H175" s="3" t="s">
        <v>526</v>
      </c>
      <c r="I175" s="12" t="s">
        <v>529</v>
      </c>
      <c r="J175" s="13" t="s">
        <v>530</v>
      </c>
      <c r="K175" s="13"/>
      <c r="L175" s="19">
        <v>56712</v>
      </c>
      <c r="M175" s="17" t="s">
        <v>688</v>
      </c>
    </row>
    <row r="176" spans="1:13" ht="22.5">
      <c r="A176" s="18" t="s">
        <v>20</v>
      </c>
      <c r="B176" s="3" t="s">
        <v>21</v>
      </c>
      <c r="C176" s="3" t="s">
        <v>22</v>
      </c>
      <c r="D176" s="13" t="s">
        <v>354</v>
      </c>
      <c r="E176" s="13">
        <v>2012</v>
      </c>
      <c r="F176" s="13" t="s">
        <v>403</v>
      </c>
      <c r="G176" s="13" t="s">
        <v>404</v>
      </c>
      <c r="H176" s="13" t="s">
        <v>405</v>
      </c>
      <c r="I176" s="12" t="s">
        <v>531</v>
      </c>
      <c r="J176" s="13" t="s">
        <v>532</v>
      </c>
      <c r="K176" s="13"/>
      <c r="L176" s="19">
        <v>73561.2</v>
      </c>
      <c r="M176" s="17" t="s">
        <v>688</v>
      </c>
    </row>
    <row r="177" spans="1:13" ht="22.5">
      <c r="A177" s="14" t="s">
        <v>11</v>
      </c>
      <c r="B177" s="2" t="s">
        <v>12</v>
      </c>
      <c r="C177" s="2" t="s">
        <v>13</v>
      </c>
      <c r="D177" s="10" t="s">
        <v>666</v>
      </c>
      <c r="E177" s="10">
        <v>2011</v>
      </c>
      <c r="F177" s="10" t="s">
        <v>667</v>
      </c>
      <c r="G177" s="10" t="s">
        <v>32</v>
      </c>
      <c r="H177" s="10" t="s">
        <v>668</v>
      </c>
      <c r="I177" s="10" t="s">
        <v>669</v>
      </c>
      <c r="J177" s="10" t="s">
        <v>670</v>
      </c>
      <c r="K177" s="10" t="s">
        <v>671</v>
      </c>
      <c r="L177" s="22">
        <v>400000</v>
      </c>
      <c r="M177" s="17" t="s">
        <v>691</v>
      </c>
    </row>
    <row r="178" spans="1:13" ht="33.75">
      <c r="A178" s="14" t="s">
        <v>401</v>
      </c>
      <c r="B178" s="23" t="s">
        <v>402</v>
      </c>
      <c r="C178" s="23" t="s">
        <v>253</v>
      </c>
      <c r="D178" s="10" t="s">
        <v>676</v>
      </c>
      <c r="E178" s="10">
        <v>2012</v>
      </c>
      <c r="F178" s="10" t="s">
        <v>677</v>
      </c>
      <c r="G178" s="10" t="s">
        <v>678</v>
      </c>
      <c r="H178" s="10"/>
      <c r="I178" s="11" t="s">
        <v>679</v>
      </c>
      <c r="J178" s="10"/>
      <c r="K178" s="10" t="s">
        <v>680</v>
      </c>
      <c r="L178" s="16">
        <v>103000</v>
      </c>
      <c r="M178" s="17" t="s">
        <v>688</v>
      </c>
    </row>
    <row r="179" spans="1:13" ht="45">
      <c r="A179" s="18" t="s">
        <v>293</v>
      </c>
      <c r="B179" s="3" t="s">
        <v>294</v>
      </c>
      <c r="C179" s="3" t="s">
        <v>295</v>
      </c>
      <c r="D179" s="13" t="s">
        <v>676</v>
      </c>
      <c r="E179" s="13">
        <v>2012</v>
      </c>
      <c r="F179" s="13" t="s">
        <v>681</v>
      </c>
      <c r="G179" s="13" t="s">
        <v>682</v>
      </c>
      <c r="H179" s="13"/>
      <c r="I179" s="12" t="s">
        <v>683</v>
      </c>
      <c r="J179" s="13"/>
      <c r="K179" s="13" t="s">
        <v>684</v>
      </c>
      <c r="L179" s="19">
        <v>19500</v>
      </c>
      <c r="M179" s="17" t="s">
        <v>688</v>
      </c>
    </row>
    <row r="180" ht="15">
      <c r="M180" s="5"/>
    </row>
    <row r="181" ht="15">
      <c r="M181" s="5"/>
    </row>
    <row r="182" ht="15">
      <c r="M182" s="5"/>
    </row>
    <row r="183" ht="15">
      <c r="M183" s="5"/>
    </row>
    <row r="184" ht="15">
      <c r="M184" s="5"/>
    </row>
    <row r="185" ht="15">
      <c r="M185" s="5"/>
    </row>
    <row r="186" ht="15">
      <c r="M186" s="5"/>
    </row>
    <row r="187" ht="15">
      <c r="M187" s="5"/>
    </row>
    <row r="188" ht="15">
      <c r="M188" s="5"/>
    </row>
    <row r="189" ht="15">
      <c r="M189" s="5"/>
    </row>
    <row r="190" ht="15">
      <c r="M190" s="5"/>
    </row>
    <row r="191" ht="15">
      <c r="M191" s="5"/>
    </row>
    <row r="192" ht="15">
      <c r="M192" s="5"/>
    </row>
    <row r="193" ht="15">
      <c r="M193" s="5"/>
    </row>
    <row r="194" ht="15">
      <c r="M194" s="5"/>
    </row>
    <row r="195" ht="15">
      <c r="M195" s="5"/>
    </row>
    <row r="196" ht="15">
      <c r="M196" s="5"/>
    </row>
    <row r="197" ht="15">
      <c r="M197" s="5"/>
    </row>
    <row r="198" ht="15">
      <c r="M198" s="5"/>
    </row>
    <row r="199" ht="15">
      <c r="M199" s="5"/>
    </row>
    <row r="200" ht="15">
      <c r="M200" s="5"/>
    </row>
    <row r="201" ht="15">
      <c r="M201" s="5"/>
    </row>
    <row r="202" ht="15">
      <c r="M202" s="5"/>
    </row>
    <row r="203" ht="15">
      <c r="M203" s="5"/>
    </row>
    <row r="204" ht="15">
      <c r="M204" s="5"/>
    </row>
    <row r="205" ht="15">
      <c r="M205" s="5"/>
    </row>
    <row r="206" ht="15">
      <c r="M206" s="5"/>
    </row>
    <row r="207" ht="15">
      <c r="M207" s="5"/>
    </row>
    <row r="208" ht="15">
      <c r="M208" s="5"/>
    </row>
    <row r="209" ht="15">
      <c r="M209" s="5"/>
    </row>
    <row r="210" ht="15">
      <c r="M210" s="5"/>
    </row>
    <row r="211" ht="15">
      <c r="M211" s="5"/>
    </row>
    <row r="212" ht="15">
      <c r="M212" s="5"/>
    </row>
    <row r="213" ht="15">
      <c r="M213" s="5"/>
    </row>
    <row r="214" ht="15">
      <c r="M214" s="5"/>
    </row>
    <row r="215" ht="15">
      <c r="M215" s="5"/>
    </row>
    <row r="216" ht="15">
      <c r="M216" s="5"/>
    </row>
    <row r="217" ht="15">
      <c r="M217" s="5"/>
    </row>
    <row r="218" ht="15">
      <c r="M218" s="5"/>
    </row>
    <row r="219" ht="15">
      <c r="M219" s="5"/>
    </row>
    <row r="220" ht="15">
      <c r="M220" s="5"/>
    </row>
    <row r="221" ht="15">
      <c r="M221" s="5"/>
    </row>
    <row r="222" ht="15">
      <c r="M222" s="5"/>
    </row>
    <row r="223" ht="15">
      <c r="M223" s="5"/>
    </row>
    <row r="224" ht="15">
      <c r="M224" s="5"/>
    </row>
    <row r="225" ht="15">
      <c r="M225" s="5"/>
    </row>
    <row r="226" ht="15">
      <c r="M226" s="5"/>
    </row>
    <row r="227" ht="15">
      <c r="M227" s="5"/>
    </row>
    <row r="228" ht="15">
      <c r="M228" s="5"/>
    </row>
    <row r="229" ht="15">
      <c r="M229" s="5"/>
    </row>
    <row r="230" ht="15">
      <c r="M230" s="5"/>
    </row>
    <row r="231" ht="15">
      <c r="M231" s="5"/>
    </row>
    <row r="232" ht="15">
      <c r="M232" s="5"/>
    </row>
    <row r="233" ht="15">
      <c r="M233" s="5"/>
    </row>
    <row r="234" ht="15">
      <c r="M234" s="5"/>
    </row>
    <row r="235" ht="15">
      <c r="M235" s="5"/>
    </row>
    <row r="236" ht="15">
      <c r="M236" s="5"/>
    </row>
    <row r="237" ht="15">
      <c r="M237" s="5"/>
    </row>
    <row r="238" ht="15">
      <c r="M238" s="5"/>
    </row>
    <row r="239" ht="15">
      <c r="M239" s="5"/>
    </row>
    <row r="240" ht="15">
      <c r="M240" s="5"/>
    </row>
    <row r="241" ht="15">
      <c r="M241" s="5"/>
    </row>
    <row r="242" ht="15">
      <c r="M242" s="5"/>
    </row>
    <row r="243" ht="15">
      <c r="M243" s="5"/>
    </row>
    <row r="244" ht="15">
      <c r="M244" s="5"/>
    </row>
    <row r="245" ht="15">
      <c r="M245" s="5"/>
    </row>
    <row r="246" ht="15">
      <c r="M246" s="5"/>
    </row>
    <row r="247" ht="15">
      <c r="M247" s="5"/>
    </row>
    <row r="248" ht="15">
      <c r="M248" s="5"/>
    </row>
    <row r="249" ht="15">
      <c r="M249" s="5"/>
    </row>
    <row r="250" ht="15">
      <c r="M250" s="5"/>
    </row>
    <row r="251" ht="15">
      <c r="M251" s="5"/>
    </row>
    <row r="252" ht="15">
      <c r="M252" s="5"/>
    </row>
    <row r="253" ht="15">
      <c r="M253" s="5"/>
    </row>
    <row r="254" ht="15">
      <c r="M254" s="5"/>
    </row>
    <row r="255" ht="15">
      <c r="M255" s="5"/>
    </row>
    <row r="256" ht="15">
      <c r="M256" s="5"/>
    </row>
    <row r="257" ht="15">
      <c r="M257" s="5"/>
    </row>
    <row r="258" ht="15">
      <c r="M258" s="5"/>
    </row>
    <row r="259" ht="15">
      <c r="M259" s="5"/>
    </row>
    <row r="260" ht="15">
      <c r="M260" s="5"/>
    </row>
    <row r="261" ht="15">
      <c r="M261" s="5"/>
    </row>
    <row r="262" ht="15">
      <c r="M262" s="5"/>
    </row>
    <row r="263" ht="15">
      <c r="M263" s="5"/>
    </row>
    <row r="264" ht="15">
      <c r="M264" s="5"/>
    </row>
    <row r="265" ht="15">
      <c r="M265" s="5"/>
    </row>
    <row r="266" ht="15">
      <c r="M266" s="5"/>
    </row>
    <row r="267" ht="15">
      <c r="M267" s="5"/>
    </row>
    <row r="268" ht="15">
      <c r="M268" s="5"/>
    </row>
    <row r="269" ht="15">
      <c r="M269" s="5"/>
    </row>
    <row r="270" ht="15">
      <c r="M270" s="5"/>
    </row>
    <row r="271" ht="15">
      <c r="M271" s="5"/>
    </row>
    <row r="272" ht="15">
      <c r="M272" s="5"/>
    </row>
    <row r="273" ht="15">
      <c r="M273" s="5"/>
    </row>
    <row r="274" ht="15">
      <c r="M274" s="5"/>
    </row>
    <row r="275" ht="15">
      <c r="M275" s="5"/>
    </row>
    <row r="276" ht="15">
      <c r="M276" s="5"/>
    </row>
    <row r="277" ht="15">
      <c r="M277" s="5"/>
    </row>
    <row r="278" ht="15">
      <c r="M278" s="5"/>
    </row>
    <row r="279" ht="15">
      <c r="M279" s="5"/>
    </row>
    <row r="280" ht="15">
      <c r="M280" s="5"/>
    </row>
    <row r="281" ht="15">
      <c r="M281" s="5"/>
    </row>
    <row r="282" ht="15">
      <c r="M282" s="5"/>
    </row>
    <row r="283" ht="15">
      <c r="M283" s="5"/>
    </row>
    <row r="284" ht="15">
      <c r="M284" s="5"/>
    </row>
    <row r="285" ht="15">
      <c r="M285" s="5"/>
    </row>
    <row r="286" ht="15">
      <c r="M286" s="5"/>
    </row>
    <row r="287" ht="15">
      <c r="M287" s="5"/>
    </row>
    <row r="288" ht="15">
      <c r="M288" s="5"/>
    </row>
    <row r="289" ht="15">
      <c r="M289" s="5"/>
    </row>
    <row r="290" ht="15">
      <c r="M290" s="5"/>
    </row>
    <row r="291" ht="15">
      <c r="M291" s="5"/>
    </row>
    <row r="292" ht="15">
      <c r="M292" s="5"/>
    </row>
    <row r="293" ht="15">
      <c r="M293" s="5"/>
    </row>
    <row r="294" ht="15">
      <c r="M294" s="5"/>
    </row>
    <row r="295" ht="15">
      <c r="M295" s="5"/>
    </row>
    <row r="296" ht="15">
      <c r="M296" s="5"/>
    </row>
    <row r="297" ht="15">
      <c r="M297" s="5"/>
    </row>
    <row r="298" ht="15">
      <c r="M298" s="5"/>
    </row>
    <row r="299" ht="15">
      <c r="M299" s="5"/>
    </row>
    <row r="300" ht="15">
      <c r="M300" s="5"/>
    </row>
    <row r="301" ht="15">
      <c r="M301" s="5"/>
    </row>
    <row r="302" ht="15">
      <c r="M302" s="5"/>
    </row>
    <row r="303" ht="15">
      <c r="M303" s="5"/>
    </row>
    <row r="304" ht="15">
      <c r="M304" s="5"/>
    </row>
    <row r="305" ht="15">
      <c r="M305" s="5"/>
    </row>
    <row r="306" ht="15">
      <c r="M306" s="5"/>
    </row>
    <row r="307" ht="15">
      <c r="M307" s="5"/>
    </row>
    <row r="308" ht="15">
      <c r="M308" s="5"/>
    </row>
    <row r="309" ht="15">
      <c r="M309" s="5"/>
    </row>
    <row r="310" ht="15">
      <c r="M310" s="5"/>
    </row>
    <row r="311" ht="15">
      <c r="M311" s="5"/>
    </row>
    <row r="312" ht="15">
      <c r="M312" s="5"/>
    </row>
    <row r="313" ht="15">
      <c r="M313" s="5"/>
    </row>
    <row r="314" ht="15">
      <c r="M314" s="5"/>
    </row>
    <row r="315" ht="15">
      <c r="M315" s="5"/>
    </row>
    <row r="316" ht="15">
      <c r="M316" s="5"/>
    </row>
    <row r="317" ht="15">
      <c r="M317" s="5"/>
    </row>
    <row r="318" ht="15">
      <c r="M318" s="5"/>
    </row>
    <row r="319" ht="15">
      <c r="M319" s="5"/>
    </row>
    <row r="320" ht="15">
      <c r="M320" s="5"/>
    </row>
    <row r="321" ht="15">
      <c r="M321" s="5"/>
    </row>
    <row r="322" ht="15">
      <c r="M322" s="5"/>
    </row>
    <row r="323" ht="15">
      <c r="M323" s="5"/>
    </row>
    <row r="324" ht="15">
      <c r="M324" s="5"/>
    </row>
    <row r="325" ht="15">
      <c r="M325" s="5"/>
    </row>
    <row r="326" ht="15">
      <c r="M326" s="5"/>
    </row>
    <row r="327" ht="15">
      <c r="M327" s="5"/>
    </row>
    <row r="328" ht="15">
      <c r="M328" s="5"/>
    </row>
    <row r="329" ht="15">
      <c r="M329" s="5"/>
    </row>
    <row r="330" ht="15">
      <c r="M330" s="5"/>
    </row>
    <row r="331" ht="15">
      <c r="M331" s="5"/>
    </row>
    <row r="332" ht="15">
      <c r="M332" s="5"/>
    </row>
    <row r="333" ht="15">
      <c r="M333" s="5"/>
    </row>
    <row r="334" ht="15">
      <c r="M334" s="6"/>
    </row>
    <row r="335" ht="15">
      <c r="M335" s="6"/>
    </row>
    <row r="336" ht="15">
      <c r="M336" s="6"/>
    </row>
    <row r="337" ht="15">
      <c r="M337" s="6"/>
    </row>
    <row r="338" ht="15">
      <c r="M338" s="6"/>
    </row>
    <row r="339" ht="15">
      <c r="M339" s="6"/>
    </row>
    <row r="340" ht="15">
      <c r="M340" s="6"/>
    </row>
    <row r="341" ht="15">
      <c r="M341" s="6"/>
    </row>
    <row r="342" ht="15">
      <c r="M342" s="6"/>
    </row>
    <row r="343" ht="15">
      <c r="M343" s="6"/>
    </row>
    <row r="344" ht="15">
      <c r="M344" s="6"/>
    </row>
    <row r="345" ht="15">
      <c r="M345" s="6"/>
    </row>
    <row r="346" ht="15">
      <c r="M346" s="6"/>
    </row>
    <row r="347" ht="15">
      <c r="M347" s="6"/>
    </row>
    <row r="348" ht="15">
      <c r="M348" s="6"/>
    </row>
    <row r="349" ht="15">
      <c r="M349" s="6"/>
    </row>
    <row r="350" ht="15">
      <c r="M350" s="6"/>
    </row>
    <row r="351" ht="15">
      <c r="M351" s="6"/>
    </row>
    <row r="352" ht="15">
      <c r="M352" s="6"/>
    </row>
    <row r="353" ht="15">
      <c r="M353" s="6"/>
    </row>
    <row r="354" ht="15">
      <c r="M354" s="6"/>
    </row>
    <row r="355" ht="15">
      <c r="M355" s="6"/>
    </row>
    <row r="356" ht="15">
      <c r="M356" s="6"/>
    </row>
    <row r="357" ht="15">
      <c r="M357" s="6"/>
    </row>
    <row r="358" ht="15">
      <c r="M358" s="6"/>
    </row>
    <row r="359" ht="15">
      <c r="M359" s="6"/>
    </row>
    <row r="360" ht="15">
      <c r="M360" s="6"/>
    </row>
    <row r="361" ht="15">
      <c r="M361" s="6"/>
    </row>
    <row r="362" ht="15">
      <c r="M362" s="6"/>
    </row>
    <row r="363" ht="15">
      <c r="M363" s="6"/>
    </row>
    <row r="364" ht="15">
      <c r="M364" s="6"/>
    </row>
    <row r="365" ht="15">
      <c r="M365" s="6"/>
    </row>
    <row r="366" ht="15">
      <c r="M366" s="6"/>
    </row>
    <row r="367" ht="15">
      <c r="M367" s="6"/>
    </row>
    <row r="368" ht="15">
      <c r="M368" s="6"/>
    </row>
    <row r="369" ht="15">
      <c r="M369" s="6"/>
    </row>
    <row r="370" ht="15">
      <c r="M370" s="6"/>
    </row>
    <row r="371" ht="15">
      <c r="M371" s="6"/>
    </row>
    <row r="372" ht="15">
      <c r="M372" s="6"/>
    </row>
    <row r="373" ht="15">
      <c r="M373" s="6"/>
    </row>
    <row r="374" ht="15">
      <c r="M374" s="6"/>
    </row>
    <row r="375" ht="15">
      <c r="M375" s="6"/>
    </row>
    <row r="376" ht="15">
      <c r="M376" s="6"/>
    </row>
    <row r="377" ht="15">
      <c r="M377" s="6"/>
    </row>
    <row r="378" ht="15">
      <c r="M378" s="6"/>
    </row>
    <row r="379" ht="15">
      <c r="M379" s="6"/>
    </row>
    <row r="380" ht="15">
      <c r="M380" s="6"/>
    </row>
    <row r="381" ht="15">
      <c r="M381" s="6"/>
    </row>
    <row r="382" ht="15">
      <c r="M382" s="6"/>
    </row>
    <row r="383" ht="15">
      <c r="M383" s="6"/>
    </row>
    <row r="384" ht="15">
      <c r="M384" s="6"/>
    </row>
    <row r="385" ht="15">
      <c r="M385" s="6"/>
    </row>
    <row r="386" ht="15">
      <c r="M386" s="6"/>
    </row>
    <row r="387" ht="15">
      <c r="M387" s="6"/>
    </row>
    <row r="388" ht="15">
      <c r="M388" s="6"/>
    </row>
    <row r="389" ht="15">
      <c r="M389" s="6"/>
    </row>
    <row r="390" ht="15">
      <c r="M390" s="6"/>
    </row>
    <row r="391" ht="15">
      <c r="M391" s="6"/>
    </row>
    <row r="392" ht="15">
      <c r="M392" s="6"/>
    </row>
    <row r="393" ht="15">
      <c r="M393" s="6"/>
    </row>
    <row r="394" ht="15">
      <c r="M394" s="6"/>
    </row>
    <row r="395" ht="15">
      <c r="M395" s="6"/>
    </row>
    <row r="396" ht="15">
      <c r="M396" s="6"/>
    </row>
    <row r="397" ht="15">
      <c r="M397" s="6"/>
    </row>
    <row r="398" ht="15">
      <c r="M398" s="6"/>
    </row>
    <row r="399" ht="15">
      <c r="M399" s="6"/>
    </row>
    <row r="400" ht="15">
      <c r="M400" s="6"/>
    </row>
    <row r="401" ht="15">
      <c r="M401" s="6"/>
    </row>
    <row r="402" ht="15">
      <c r="M402" s="6"/>
    </row>
    <row r="403" ht="15">
      <c r="M403" s="6"/>
    </row>
    <row r="404" ht="15">
      <c r="M404" s="6"/>
    </row>
    <row r="405" ht="15">
      <c r="M405" s="6"/>
    </row>
    <row r="406" ht="15">
      <c r="M406" s="6"/>
    </row>
    <row r="407" ht="15">
      <c r="M407" s="6"/>
    </row>
    <row r="408" ht="15">
      <c r="M408" s="6"/>
    </row>
    <row r="409" ht="15">
      <c r="M409" s="6"/>
    </row>
    <row r="410" ht="15">
      <c r="M410" s="6"/>
    </row>
    <row r="411" ht="15">
      <c r="M411" s="6"/>
    </row>
    <row r="412" ht="15">
      <c r="M412" s="6"/>
    </row>
    <row r="413" ht="15">
      <c r="M413" s="6"/>
    </row>
    <row r="414" ht="15">
      <c r="M414" s="6"/>
    </row>
    <row r="415" ht="15">
      <c r="M415" s="6"/>
    </row>
    <row r="416" ht="15">
      <c r="M416" s="6"/>
    </row>
    <row r="417" ht="15">
      <c r="M417" s="6"/>
    </row>
    <row r="418" ht="15">
      <c r="M418" s="6"/>
    </row>
    <row r="419" ht="15">
      <c r="M419" s="6"/>
    </row>
    <row r="420" ht="15">
      <c r="M420" s="6"/>
    </row>
    <row r="421" ht="15">
      <c r="M421" s="6"/>
    </row>
    <row r="422" ht="15">
      <c r="M422" s="6"/>
    </row>
    <row r="423" ht="15">
      <c r="M423" s="6"/>
    </row>
    <row r="424" ht="15">
      <c r="M424" s="6"/>
    </row>
    <row r="425" ht="15">
      <c r="M425" s="6"/>
    </row>
    <row r="426" ht="15">
      <c r="M426" s="6"/>
    </row>
    <row r="427" ht="15">
      <c r="M427" s="6"/>
    </row>
    <row r="428" ht="15">
      <c r="M428" s="6"/>
    </row>
    <row r="429" ht="15">
      <c r="M429" s="6"/>
    </row>
    <row r="430" ht="15">
      <c r="M430" s="6"/>
    </row>
    <row r="431" ht="15">
      <c r="M431" s="6"/>
    </row>
    <row r="432" ht="15">
      <c r="M432" s="6"/>
    </row>
    <row r="433" ht="15">
      <c r="M433" s="6"/>
    </row>
    <row r="434" ht="15">
      <c r="M434" s="6"/>
    </row>
    <row r="435" ht="15">
      <c r="M435" s="6"/>
    </row>
    <row r="436" ht="15">
      <c r="M436" s="6"/>
    </row>
    <row r="437" ht="15">
      <c r="M437" s="6"/>
    </row>
    <row r="438" ht="15">
      <c r="M438" s="6"/>
    </row>
    <row r="439" ht="15">
      <c r="M439" s="6"/>
    </row>
    <row r="440" ht="15">
      <c r="M440" s="6"/>
    </row>
    <row r="441" ht="15">
      <c r="M441" s="6"/>
    </row>
    <row r="442" ht="15">
      <c r="M442" s="6"/>
    </row>
    <row r="443" ht="15">
      <c r="M443" s="6"/>
    </row>
    <row r="444" ht="15">
      <c r="M444" s="6"/>
    </row>
    <row r="445" ht="15">
      <c r="M445" s="6"/>
    </row>
    <row r="446" ht="15">
      <c r="M446" s="6"/>
    </row>
    <row r="447" ht="15">
      <c r="M447" s="6"/>
    </row>
    <row r="448" ht="15">
      <c r="M448" s="6"/>
    </row>
    <row r="449" ht="15">
      <c r="M449" s="6"/>
    </row>
    <row r="450" ht="15">
      <c r="M450" s="6"/>
    </row>
    <row r="451" ht="15">
      <c r="M451" s="6"/>
    </row>
    <row r="452" ht="15">
      <c r="M452" s="6"/>
    </row>
    <row r="453" ht="15">
      <c r="M453" s="6"/>
    </row>
    <row r="454" ht="15">
      <c r="M454" s="6"/>
    </row>
    <row r="455" ht="15">
      <c r="M455" s="6"/>
    </row>
    <row r="456" ht="15">
      <c r="M456" s="6"/>
    </row>
    <row r="457" ht="15">
      <c r="M457" s="6"/>
    </row>
    <row r="458" ht="15">
      <c r="M458" s="6"/>
    </row>
    <row r="459" ht="15">
      <c r="M459" s="6"/>
    </row>
    <row r="460" ht="15">
      <c r="M460" s="6"/>
    </row>
    <row r="461" ht="15">
      <c r="M461" s="6"/>
    </row>
    <row r="462" ht="15">
      <c r="M462" s="6"/>
    </row>
    <row r="463" ht="15">
      <c r="M463" s="6"/>
    </row>
    <row r="464" ht="15">
      <c r="M464" s="6"/>
    </row>
    <row r="465" ht="15">
      <c r="M465" s="6"/>
    </row>
    <row r="466" ht="15">
      <c r="M466" s="6"/>
    </row>
    <row r="467" ht="15">
      <c r="M467" s="6"/>
    </row>
    <row r="468" ht="15">
      <c r="M468" s="6"/>
    </row>
    <row r="469" ht="15">
      <c r="M469" s="6"/>
    </row>
    <row r="470" ht="15">
      <c r="M470" s="6"/>
    </row>
    <row r="471" ht="15">
      <c r="M471" s="6"/>
    </row>
    <row r="472" ht="15">
      <c r="M472" s="6"/>
    </row>
    <row r="473" ht="15">
      <c r="M473" s="6"/>
    </row>
    <row r="474" ht="15">
      <c r="M474" s="6"/>
    </row>
    <row r="475" ht="15">
      <c r="M475" s="6"/>
    </row>
    <row r="476" ht="15">
      <c r="M476" s="6"/>
    </row>
    <row r="477" ht="15">
      <c r="M477" s="6"/>
    </row>
    <row r="478" ht="15">
      <c r="M478" s="6"/>
    </row>
    <row r="479" ht="15">
      <c r="M479" s="6"/>
    </row>
    <row r="480" ht="15">
      <c r="M480" s="6"/>
    </row>
    <row r="481" ht="15">
      <c r="M481" s="6"/>
    </row>
    <row r="482" ht="15">
      <c r="M482" s="6"/>
    </row>
    <row r="483" ht="15">
      <c r="M483" s="6"/>
    </row>
    <row r="484" ht="15">
      <c r="M484" s="6"/>
    </row>
    <row r="485" ht="15">
      <c r="M485" s="6"/>
    </row>
    <row r="486" ht="15">
      <c r="M486" s="6"/>
    </row>
    <row r="487" ht="15">
      <c r="M487" s="6"/>
    </row>
    <row r="488" ht="15">
      <c r="M488" s="6"/>
    </row>
    <row r="489" ht="15">
      <c r="M489" s="6"/>
    </row>
    <row r="490" ht="15">
      <c r="M490" s="6"/>
    </row>
    <row r="491" ht="15">
      <c r="M491" s="6"/>
    </row>
    <row r="492" ht="15">
      <c r="M492" s="6"/>
    </row>
    <row r="493" ht="15">
      <c r="M493" s="6"/>
    </row>
    <row r="494" ht="15">
      <c r="M494" s="6"/>
    </row>
    <row r="495" ht="15">
      <c r="M495" s="6"/>
    </row>
    <row r="496" ht="15">
      <c r="M496" s="6"/>
    </row>
    <row r="497" ht="15">
      <c r="M497" s="6"/>
    </row>
    <row r="498" ht="15">
      <c r="M498" s="6"/>
    </row>
    <row r="499" ht="15">
      <c r="M499" s="6"/>
    </row>
    <row r="500" ht="15">
      <c r="M500" s="6"/>
    </row>
    <row r="501" ht="15">
      <c r="M501" s="6"/>
    </row>
    <row r="502" ht="15">
      <c r="M502" s="6"/>
    </row>
    <row r="503" ht="15">
      <c r="M503" s="6"/>
    </row>
    <row r="504" ht="15">
      <c r="M504" s="6"/>
    </row>
    <row r="505" ht="15">
      <c r="M505" s="6"/>
    </row>
    <row r="506" ht="15">
      <c r="M506" s="6"/>
    </row>
    <row r="507" ht="15">
      <c r="M507" s="6"/>
    </row>
    <row r="508" ht="15">
      <c r="M508" s="6"/>
    </row>
    <row r="509" ht="15">
      <c r="M509" s="6"/>
    </row>
    <row r="510" ht="15">
      <c r="M510" s="6"/>
    </row>
    <row r="511" ht="15">
      <c r="M511" s="6"/>
    </row>
    <row r="512" ht="15">
      <c r="M512" s="6"/>
    </row>
    <row r="513" ht="15">
      <c r="M513" s="6"/>
    </row>
    <row r="514" ht="15">
      <c r="M514" s="6"/>
    </row>
    <row r="515" ht="15">
      <c r="M515" s="6"/>
    </row>
    <row r="516" ht="15">
      <c r="M516" s="6"/>
    </row>
    <row r="517" ht="15">
      <c r="M517" s="6"/>
    </row>
    <row r="518" ht="15">
      <c r="M518" s="6"/>
    </row>
    <row r="519" ht="15">
      <c r="M519" s="6"/>
    </row>
    <row r="520" ht="15">
      <c r="M520" s="6"/>
    </row>
    <row r="521" ht="15">
      <c r="M521" s="6"/>
    </row>
    <row r="522" ht="15">
      <c r="M522" s="6"/>
    </row>
    <row r="523" ht="15">
      <c r="M523" s="6"/>
    </row>
    <row r="524" ht="15">
      <c r="M524" s="6"/>
    </row>
    <row r="525" ht="15">
      <c r="M525" s="6"/>
    </row>
    <row r="526" ht="15">
      <c r="M526" s="6"/>
    </row>
    <row r="527" ht="15">
      <c r="M527" s="6"/>
    </row>
    <row r="528" ht="15">
      <c r="M528" s="6"/>
    </row>
    <row r="529" ht="15">
      <c r="M529" s="6"/>
    </row>
    <row r="530" ht="15">
      <c r="M530" s="6"/>
    </row>
    <row r="531" ht="15">
      <c r="M531" s="6"/>
    </row>
    <row r="532" ht="15">
      <c r="M532" s="6"/>
    </row>
    <row r="533" ht="15">
      <c r="M533" s="6"/>
    </row>
    <row r="534" ht="15">
      <c r="M534" s="6"/>
    </row>
    <row r="535" ht="15">
      <c r="M535" s="6"/>
    </row>
    <row r="536" ht="15">
      <c r="M536" s="6"/>
    </row>
    <row r="537" ht="15">
      <c r="M537" s="6"/>
    </row>
    <row r="538" ht="15">
      <c r="M538" s="6"/>
    </row>
    <row r="539" ht="15">
      <c r="M539" s="6"/>
    </row>
    <row r="540" ht="15">
      <c r="M540" s="6"/>
    </row>
    <row r="541" ht="15">
      <c r="M541" s="6"/>
    </row>
    <row r="542" ht="15">
      <c r="M542" s="6"/>
    </row>
    <row r="543" ht="15">
      <c r="M543" s="6"/>
    </row>
    <row r="544" ht="15">
      <c r="M544" s="6"/>
    </row>
    <row r="545" ht="15">
      <c r="M545" s="6"/>
    </row>
    <row r="546" ht="15">
      <c r="M546" s="6"/>
    </row>
    <row r="547" ht="15">
      <c r="M547" s="6"/>
    </row>
    <row r="548" ht="15">
      <c r="M548" s="6"/>
    </row>
    <row r="549" ht="15">
      <c r="M549" s="6"/>
    </row>
    <row r="550" ht="15">
      <c r="M550" s="6"/>
    </row>
    <row r="551" ht="15">
      <c r="M551" s="6"/>
    </row>
    <row r="552" ht="15">
      <c r="M552" s="6"/>
    </row>
    <row r="553" ht="15">
      <c r="M553" s="6"/>
    </row>
    <row r="554" ht="15">
      <c r="M554" s="6"/>
    </row>
    <row r="555" ht="15">
      <c r="M555" s="6"/>
    </row>
    <row r="556" ht="15">
      <c r="M556" s="6"/>
    </row>
    <row r="557" ht="15">
      <c r="M557" s="6"/>
    </row>
    <row r="558" ht="15">
      <c r="M558" s="6"/>
    </row>
    <row r="559" ht="15">
      <c r="M559" s="6"/>
    </row>
    <row r="560" ht="15">
      <c r="M560" s="6"/>
    </row>
    <row r="561" ht="15">
      <c r="M561" s="6"/>
    </row>
    <row r="562" ht="15">
      <c r="M562" s="6"/>
    </row>
    <row r="563" ht="15">
      <c r="M563" s="6"/>
    </row>
    <row r="564" ht="15">
      <c r="M564" s="6"/>
    </row>
    <row r="565" ht="15">
      <c r="M565" s="6"/>
    </row>
    <row r="566" ht="15">
      <c r="M566" s="6"/>
    </row>
    <row r="567" ht="15">
      <c r="M567" s="6"/>
    </row>
    <row r="568" ht="15">
      <c r="M568" s="6"/>
    </row>
    <row r="569" ht="15">
      <c r="M569" s="6"/>
    </row>
    <row r="570" ht="15">
      <c r="M570" s="6"/>
    </row>
    <row r="571" ht="15">
      <c r="M571" s="6"/>
    </row>
    <row r="572" ht="15">
      <c r="M572" s="6"/>
    </row>
    <row r="573" ht="15">
      <c r="M573" s="6"/>
    </row>
    <row r="574" ht="15">
      <c r="M574" s="6"/>
    </row>
    <row r="575" ht="15">
      <c r="M575" s="6"/>
    </row>
    <row r="576" ht="15">
      <c r="M576" s="6"/>
    </row>
    <row r="577" ht="15">
      <c r="M577" s="6"/>
    </row>
    <row r="578" ht="15">
      <c r="M578" s="6"/>
    </row>
    <row r="579" ht="15">
      <c r="M579" s="6"/>
    </row>
    <row r="580" ht="15">
      <c r="M580" s="6"/>
    </row>
    <row r="581" ht="15">
      <c r="M581" s="6"/>
    </row>
    <row r="582" ht="15">
      <c r="M582" s="6"/>
    </row>
    <row r="583" ht="15">
      <c r="M583" s="6"/>
    </row>
    <row r="584" ht="15">
      <c r="M584" s="6"/>
    </row>
    <row r="585" ht="15">
      <c r="M585" s="6"/>
    </row>
    <row r="586" ht="15">
      <c r="M586" s="6"/>
    </row>
    <row r="587" ht="15">
      <c r="M587" s="6"/>
    </row>
    <row r="588" ht="15">
      <c r="M588" s="6"/>
    </row>
    <row r="589" ht="15">
      <c r="M589" s="6"/>
    </row>
    <row r="590" ht="15">
      <c r="M590" s="6"/>
    </row>
    <row r="591" ht="15">
      <c r="M591" s="6"/>
    </row>
    <row r="592" ht="15">
      <c r="M592" s="6"/>
    </row>
    <row r="593" ht="15">
      <c r="M593" s="6"/>
    </row>
    <row r="594" ht="15">
      <c r="M594" s="6"/>
    </row>
    <row r="595" ht="15">
      <c r="M595" s="6"/>
    </row>
    <row r="596" ht="15">
      <c r="M596" s="6"/>
    </row>
    <row r="597" ht="15">
      <c r="M597" s="6"/>
    </row>
    <row r="598" ht="15">
      <c r="M598" s="6"/>
    </row>
    <row r="599" ht="15">
      <c r="M599" s="6"/>
    </row>
    <row r="600" ht="15">
      <c r="M600" s="6"/>
    </row>
    <row r="601" ht="15">
      <c r="M601" s="6"/>
    </row>
    <row r="602" ht="15">
      <c r="M602" s="6"/>
    </row>
    <row r="603" ht="15">
      <c r="M603" s="6"/>
    </row>
    <row r="604" ht="15">
      <c r="M604" s="6"/>
    </row>
    <row r="605" ht="15">
      <c r="M605" s="6"/>
    </row>
    <row r="606" ht="15">
      <c r="M606" s="6"/>
    </row>
    <row r="607" ht="15">
      <c r="M607" s="6"/>
    </row>
    <row r="608" ht="15">
      <c r="M608" s="6"/>
    </row>
    <row r="609" ht="15">
      <c r="M609" s="6"/>
    </row>
    <row r="610" ht="15">
      <c r="M610" s="6"/>
    </row>
    <row r="611" ht="15">
      <c r="M611" s="6"/>
    </row>
    <row r="612" ht="15">
      <c r="M612" s="6"/>
    </row>
    <row r="613" ht="15">
      <c r="M613" s="6"/>
    </row>
    <row r="614" ht="15">
      <c r="M614" s="6"/>
    </row>
    <row r="615" ht="15">
      <c r="M615" s="6"/>
    </row>
    <row r="616" ht="15">
      <c r="M616" s="6"/>
    </row>
    <row r="617" ht="15">
      <c r="M617" s="6"/>
    </row>
    <row r="618" ht="15">
      <c r="M618" s="6"/>
    </row>
    <row r="619" ht="15">
      <c r="M619" s="6"/>
    </row>
    <row r="620" ht="15">
      <c r="M620" s="6"/>
    </row>
    <row r="621" ht="15">
      <c r="M621" s="6"/>
    </row>
    <row r="622" ht="15">
      <c r="M622" s="6"/>
    </row>
    <row r="623" ht="15">
      <c r="M623" s="6"/>
    </row>
    <row r="624" ht="15">
      <c r="M624" s="6"/>
    </row>
    <row r="625" ht="15">
      <c r="M625" s="6"/>
    </row>
    <row r="626" ht="15">
      <c r="M626" s="6"/>
    </row>
    <row r="627" ht="15">
      <c r="M627" s="6"/>
    </row>
    <row r="628" ht="15">
      <c r="M628" s="6"/>
    </row>
    <row r="629" ht="15">
      <c r="M629" s="6"/>
    </row>
    <row r="630" ht="15">
      <c r="M630" s="6"/>
    </row>
    <row r="631" ht="15">
      <c r="M631" s="6"/>
    </row>
    <row r="632" ht="15">
      <c r="M632" s="6"/>
    </row>
    <row r="633" ht="15">
      <c r="M633" s="6"/>
    </row>
    <row r="634" ht="15">
      <c r="M634" s="6"/>
    </row>
    <row r="635" ht="15">
      <c r="M635" s="6"/>
    </row>
    <row r="636" ht="15">
      <c r="M636" s="6"/>
    </row>
    <row r="637" ht="15">
      <c r="M637" s="6"/>
    </row>
    <row r="638" ht="15">
      <c r="M638" s="6"/>
    </row>
    <row r="639" ht="15">
      <c r="M639" s="6"/>
    </row>
    <row r="640" ht="15">
      <c r="M640" s="6"/>
    </row>
    <row r="641" ht="15">
      <c r="M641" s="6"/>
    </row>
    <row r="642" ht="15">
      <c r="M642" s="6"/>
    </row>
    <row r="643" ht="15">
      <c r="M643" s="6"/>
    </row>
    <row r="644" ht="15">
      <c r="M644" s="6"/>
    </row>
    <row r="645" ht="15">
      <c r="M645" s="6"/>
    </row>
    <row r="646" ht="15">
      <c r="M646" s="6"/>
    </row>
    <row r="647" ht="15">
      <c r="M647" s="6"/>
    </row>
    <row r="648" ht="15">
      <c r="M648" s="6"/>
    </row>
    <row r="649" ht="15">
      <c r="M649" s="6"/>
    </row>
    <row r="650" ht="15">
      <c r="M650" s="6"/>
    </row>
    <row r="651" ht="15">
      <c r="M651" s="6"/>
    </row>
    <row r="652" ht="15">
      <c r="M652" s="6"/>
    </row>
    <row r="653" ht="15">
      <c r="M653" s="6"/>
    </row>
    <row r="654" ht="15">
      <c r="M654" s="6"/>
    </row>
    <row r="655" ht="15">
      <c r="M655" s="6"/>
    </row>
    <row r="656" ht="15">
      <c r="M656" s="6"/>
    </row>
    <row r="657" ht="15">
      <c r="M657" s="6"/>
    </row>
    <row r="658" ht="15">
      <c r="M658" s="6"/>
    </row>
    <row r="659" ht="15">
      <c r="M659" s="6"/>
    </row>
    <row r="660" ht="15">
      <c r="M660" s="6"/>
    </row>
    <row r="661" ht="15">
      <c r="M661" s="6"/>
    </row>
    <row r="662" ht="15">
      <c r="M662" s="6"/>
    </row>
    <row r="663" ht="15">
      <c r="M663" s="6"/>
    </row>
    <row r="664" ht="15">
      <c r="M664" s="6"/>
    </row>
    <row r="665" ht="15">
      <c r="M665" s="6"/>
    </row>
    <row r="666" ht="15">
      <c r="M666" s="6"/>
    </row>
    <row r="667" ht="15">
      <c r="M667" s="6"/>
    </row>
    <row r="668" ht="15">
      <c r="M668" s="6"/>
    </row>
    <row r="669" ht="15">
      <c r="M669" s="6"/>
    </row>
    <row r="670" ht="15">
      <c r="M670" s="6"/>
    </row>
    <row r="671" ht="15">
      <c r="M671" s="6"/>
    </row>
    <row r="672" ht="15">
      <c r="M672" s="6"/>
    </row>
    <row r="673" ht="15">
      <c r="M673" s="6"/>
    </row>
    <row r="674" ht="15">
      <c r="M674" s="6"/>
    </row>
    <row r="675" ht="15">
      <c r="M675" s="6"/>
    </row>
    <row r="676" ht="15">
      <c r="M676" s="6"/>
    </row>
    <row r="677" ht="15">
      <c r="M677" s="6"/>
    </row>
    <row r="678" ht="15">
      <c r="M678" s="6"/>
    </row>
    <row r="679" ht="15">
      <c r="M679" s="6"/>
    </row>
    <row r="680" ht="15">
      <c r="M680" s="6"/>
    </row>
    <row r="681" ht="15">
      <c r="M681" s="6"/>
    </row>
    <row r="682" ht="15">
      <c r="M682" s="6"/>
    </row>
    <row r="683" ht="15">
      <c r="M683" s="6"/>
    </row>
    <row r="684" ht="15">
      <c r="M684" s="6"/>
    </row>
    <row r="685" ht="15">
      <c r="M685" s="6"/>
    </row>
    <row r="686" ht="15">
      <c r="M686" s="6"/>
    </row>
    <row r="687" ht="15">
      <c r="M687" s="6"/>
    </row>
    <row r="688" ht="15">
      <c r="M688" s="6"/>
    </row>
    <row r="689" ht="15">
      <c r="M689" s="6"/>
    </row>
    <row r="690" ht="15">
      <c r="M690" s="6"/>
    </row>
    <row r="691" ht="15">
      <c r="M691" s="6"/>
    </row>
    <row r="692" ht="15">
      <c r="M692" s="6"/>
    </row>
  </sheetData>
  <sheetProtection/>
  <autoFilter ref="A1:L179"/>
  <printOptions horizontalCentered="1" verticalCentered="1"/>
  <pageMargins left="0.1968503937007874" right="0.1968503937007874" top="0.1968503937007874" bottom="0.1968503937007874" header="0.11811023622047245" footer="0.11811023622047245"/>
  <pageSetup fitToHeight="2" fitToWidth="1" horizontalDpi="600" verticalDpi="600" orientation="portrait" paperSize="9" scale="36" r:id="rId1"/>
  <headerFooter>
    <oddFooter>&amp;L&amp;"Arial,Normal"&amp;8DGOS, PF4&amp;R&amp;"Arial,Normal"&amp;8 13/11/2012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2012-11-16T10:29:00Z</dcterms:modified>
  <cp:category/>
  <cp:version/>
  <cp:contentType/>
  <cp:contentStatus/>
</cp:coreProperties>
</file>