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2165" windowHeight="8835" tabRatio="649" activeTab="0"/>
  </bookViews>
  <sheets>
    <sheet name="2.0- RESS. Globale" sheetId="1" r:id="rId1"/>
    <sheet name="2.1- RESS. Vulnérab. spéc." sheetId="2" r:id="rId2"/>
    <sheet name="2.2- RESS. Protec. phys. site" sheetId="3" r:id="rId3"/>
    <sheet name="2.3- RESS. Protec. phys. équipt" sheetId="4" r:id="rId4"/>
    <sheet name="2.4- RESS. Surveillance" sheetId="5" r:id="rId5"/>
    <sheet name="2.5- RESS. Réactivité" sheetId="6" r:id="rId6"/>
    <sheet name="2.6- RESS. Gravité" sheetId="7" r:id="rId7"/>
    <sheet name="2.7- RESS. Vulnérabilité" sheetId="8" r:id="rId8"/>
  </sheets>
  <definedNames>
    <definedName name="_xlnm.Print_Area" localSheetId="0">'2.0- RESS. Globale'!$C$2:$F$28</definedName>
    <definedName name="_xlnm.Print_Area" localSheetId="1">'2.1- RESS. Vulnérab. spéc.'!$B$2:$H$24</definedName>
    <definedName name="_xlnm.Print_Area" localSheetId="2">'2.2- RESS. Protec. phys. site'!$B$1:$H$23</definedName>
    <definedName name="_xlnm.Print_Area" localSheetId="3">'2.3- RESS. Protec. phys. équipt'!$B$2:$H$47</definedName>
    <definedName name="_xlnm.Print_Area" localSheetId="4">'2.4- RESS. Surveillance'!$B$2:$G$65</definedName>
    <definedName name="_xlnm.Print_Area" localSheetId="5">'2.5- RESS. Réactivité'!$B$2:$F$45</definedName>
    <definedName name="_xlnm.Print_Area" localSheetId="6">'2.6- RESS. Gravité'!$C$2:$F$61</definedName>
    <definedName name="_xlnm.Print_Area" localSheetId="7">'2.7- RESS. Vulnérabilité'!$B$2:$D$18</definedName>
  </definedNames>
  <calcPr fullCalcOnLoad="1"/>
</workbook>
</file>

<file path=xl/sharedStrings.xml><?xml version="1.0" encoding="utf-8"?>
<sst xmlns="http://schemas.openxmlformats.org/spreadsheetml/2006/main" count="489" uniqueCount="187">
  <si>
    <t>Question 10</t>
  </si>
  <si>
    <t>Question 11</t>
  </si>
  <si>
    <t>Question 12</t>
  </si>
  <si>
    <t>Question 13</t>
  </si>
  <si>
    <t>Question</t>
  </si>
  <si>
    <t xml:space="preserve">    Nom du Captage :</t>
  </si>
  <si>
    <t>Captage d'eau souterraine</t>
  </si>
  <si>
    <t xml:space="preserve">   Nom du Captage :</t>
  </si>
  <si>
    <t>&gt;&gt;&gt;&gt;&gt;&gt;&gt;&gt;&gt;</t>
  </si>
  <si>
    <t>Sous-critère C - Protection physique de l’équipement</t>
  </si>
  <si>
    <t>Question 14</t>
  </si>
  <si>
    <t>Question 15</t>
  </si>
  <si>
    <t>Question 16</t>
  </si>
  <si>
    <t>Question 17</t>
  </si>
  <si>
    <t>Question 18</t>
  </si>
  <si>
    <t>Question 19</t>
  </si>
  <si>
    <t>Score C</t>
  </si>
  <si>
    <t>Supérieur à 3 clefs</t>
  </si>
  <si>
    <t>Inférieur ou égal à 3 clefs</t>
  </si>
  <si>
    <t>Sous-critère D - Surveillance</t>
  </si>
  <si>
    <t>Question 20</t>
  </si>
  <si>
    <t>Question 21</t>
  </si>
  <si>
    <t>Question 22</t>
  </si>
  <si>
    <t>Question 23</t>
  </si>
  <si>
    <t>Question 24</t>
  </si>
  <si>
    <t>Question 25</t>
  </si>
  <si>
    <t>Score D</t>
  </si>
  <si>
    <t>Type de télésurveillance</t>
  </si>
  <si>
    <t>Score E</t>
  </si>
  <si>
    <t>Question 26</t>
  </si>
  <si>
    <t>Question 27</t>
  </si>
  <si>
    <t>Gravité d'incident potentiel</t>
  </si>
  <si>
    <t>Score F</t>
  </si>
  <si>
    <t>Question 28</t>
  </si>
  <si>
    <t>Question 29</t>
  </si>
  <si>
    <t>Question 30</t>
  </si>
  <si>
    <t>F - Gravité</t>
  </si>
  <si>
    <t>Nom des ressources</t>
  </si>
  <si>
    <t>Nom de la ressource alimentant le captage</t>
  </si>
  <si>
    <t>Nom de la (ou les) UDI alimentée(s) par le captage</t>
  </si>
  <si>
    <t>Nombre moyen de jours de fonctionnement annuel</t>
  </si>
  <si>
    <t>Nombre d'habitants desservis par la (ou les) UDI</t>
  </si>
  <si>
    <r>
      <t xml:space="preserve">Nom de l’unité de distribution                                                             </t>
    </r>
    <r>
      <rPr>
        <sz val="10"/>
        <rFont val="Arial"/>
        <family val="0"/>
      </rPr>
      <t>(ou des UDI constituant le réseau interconnecté)</t>
    </r>
  </si>
  <si>
    <t>Environnement immédiat = facteur de risque</t>
  </si>
  <si>
    <t>Partiellement</t>
  </si>
  <si>
    <t>Cas des UDI de plus de 50 000 habitants</t>
  </si>
  <si>
    <t>Cas des UDI de moins de 50 000 habitants</t>
  </si>
  <si>
    <t>Question 31</t>
  </si>
  <si>
    <t>Question 32</t>
  </si>
  <si>
    <t>Score B</t>
  </si>
  <si>
    <t>NB : dans le cas d'un réseau interconnecté (hors interconnexion de secours), l'analyse sera réalisée sur l'ensemble des UDI constituant le réseau.</t>
  </si>
  <si>
    <t>Fermeture
des autres
points d'accès
(fenêtres, capot)</t>
  </si>
  <si>
    <t>Compléter la fiche 2.1 pour chaque captage
et calculer le score A "vulnérabilité spécifique" de ce captage, comme suit :</t>
  </si>
  <si>
    <t>Indicateur
de risque de contamination</t>
  </si>
  <si>
    <t xml:space="preserve">Sous-critère B - Protection physique du site </t>
  </si>
  <si>
    <t>Existence
d’un périmètre immédiate</t>
  </si>
  <si>
    <t>Fermeture
des accès</t>
  </si>
  <si>
    <t>Type
de clôture</t>
  </si>
  <si>
    <t>Nombre de clefs 
en circulation</t>
  </si>
  <si>
    <t>NON</t>
  </si>
  <si>
    <t>OUI</t>
  </si>
  <si>
    <t>Effectif supérieur
à 4 personnes</t>
  </si>
  <si>
    <t>Effectif inférieur 
ou égal
à 4 personnes</t>
  </si>
  <si>
    <t>Effectif inférieur
ou égal à 4 personnes</t>
  </si>
  <si>
    <t>Entre 1,8
et 2,5 mètres</t>
  </si>
  <si>
    <t>Supérieure
ou égale
à 2,5 mètres</t>
  </si>
  <si>
    <t>Le signe "&gt;&gt;&gt;&gt;&gt;&gt;&gt;&gt;&gt;" signifie qu'il faut ignorer les questions suivantes et passer directement au score</t>
  </si>
  <si>
    <t>Nommer les différentes ressources utilisées
Renseigner les volumes annuels, le nombre moyen de jours de fonctionnement et les captages utilisés</t>
  </si>
  <si>
    <t>Fermeture
du bâtiment</t>
  </si>
  <si>
    <t>Nombre de clefs
en circulation</t>
  </si>
  <si>
    <t>Ventilations
non protégées permettant
un accès direct
à l’eau</t>
  </si>
  <si>
    <t>Double système (clef+code
ou clé+badge, clef + clef…)</t>
  </si>
  <si>
    <t>A distance
de la surface</t>
  </si>
  <si>
    <t>Partiellement
par aqueduc</t>
  </si>
  <si>
    <t>Transport
eau brute</t>
  </si>
  <si>
    <t xml:space="preserve">Type d'eau
de surface </t>
  </si>
  <si>
    <t xml:space="preserve">Captage eau
de surface </t>
  </si>
  <si>
    <t>Fréquence
de visite
par jour</t>
  </si>
  <si>
    <r>
      <t xml:space="preserve">Entrée du site </t>
    </r>
    <r>
      <rPr>
        <b/>
        <sz val="9"/>
        <rFont val="Arial"/>
        <family val="2"/>
      </rPr>
      <t>ET</t>
    </r>
    <r>
      <rPr>
        <sz val="9"/>
        <rFont val="Arial"/>
        <family val="2"/>
      </rPr>
      <t xml:space="preserve"> bâtiment
(centre de commande)</t>
    </r>
  </si>
  <si>
    <t>1 visite
de contrôle</t>
  </si>
  <si>
    <t>2 visites
de contrôle
ou plus</t>
  </si>
  <si>
    <t>Supérieur à 2h</t>
  </si>
  <si>
    <t>Compris entre 1h et 2h</t>
  </si>
  <si>
    <t>Inférieur ou égal à 1h</t>
  </si>
  <si>
    <t>OUVERTURE TEMPORAIRE</t>
  </si>
  <si>
    <t>FERMETURE PERMANENTE</t>
  </si>
  <si>
    <t>OUVERTURE PERMANENTE</t>
  </si>
  <si>
    <t>Type de restriction d’accès</t>
  </si>
  <si>
    <t>Nombre de personnes habilitées à l’accès</t>
  </si>
  <si>
    <t>Niveau de risque</t>
  </si>
  <si>
    <t>Existence d’un plan d’action en cas de pollution du captage</t>
  </si>
  <si>
    <t xml:space="preserve">Type d'eau souterraine </t>
  </si>
  <si>
    <t>Etat de l’ouvrage eau souterraine</t>
  </si>
  <si>
    <t xml:space="preserve">Etat de l’ouvrage eau de surface </t>
  </si>
  <si>
    <t>Niveau d'insécurité</t>
  </si>
  <si>
    <t>Non</t>
  </si>
  <si>
    <t>Oui</t>
  </si>
  <si>
    <t>Horaires journaliers</t>
  </si>
  <si>
    <t>Non détectabilité</t>
  </si>
  <si>
    <t>Impact sur la fourniture d'eau en qualité et quantité</t>
  </si>
  <si>
    <t>Pas d’impact</t>
  </si>
  <si>
    <t>Pas de solution alternative</t>
  </si>
  <si>
    <t>Existence d'usagers particulièrement sensibles</t>
  </si>
  <si>
    <t>Pas d’usagers spécifiques</t>
  </si>
  <si>
    <t>Question 9</t>
  </si>
  <si>
    <t>C - Protection physique de l'équipement</t>
  </si>
  <si>
    <t>D - Surveillance</t>
  </si>
  <si>
    <t>E - Réactivité</t>
  </si>
  <si>
    <r>
      <t>Débit moyen de l’ouvrage de captage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</si>
  <si>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t>Délai d'arrivée sur site
après détection
d'une effraction</t>
  </si>
  <si>
    <t>Délai d'arrivée sur site après détection
d'une contamination
sur le réseau</t>
  </si>
  <si>
    <t>Partage
des procédures d'intervention</t>
  </si>
  <si>
    <r>
      <t xml:space="preserve">Score </t>
    </r>
    <r>
      <rPr>
        <sz val="11"/>
        <color indexed="9"/>
        <rFont val="Arial"/>
        <family val="2"/>
      </rPr>
      <t>(de 1 à 5)</t>
    </r>
  </si>
  <si>
    <t>Sous-critère</t>
  </si>
  <si>
    <t>&gt;&gt; Reporter la valeur du score A obtenue dans la fiche 2.7 du captage correspondant</t>
  </si>
  <si>
    <t>Clef
seulement</t>
  </si>
  <si>
    <t>Effectif
supérieur
à 4 personnes</t>
  </si>
  <si>
    <t>Inférieur ou égal
à 3 clefs</t>
  </si>
  <si>
    <t>NB 1 : en cas d'absence d'ouvrage de génie civil couvert, le score maximal de 5 est attribué
NB 2 : en cas d'aqueduc l'analyse est à réaliser sur l'ouvrage de captage et sur l'aqueduc simultanément</t>
  </si>
  <si>
    <t>Hauteur
de la clôture
et du portail</t>
  </si>
  <si>
    <t>Nombre
de personnes habilitées à l’accès</t>
  </si>
  <si>
    <t>Clôture inférieure 
à 1,8 mètre
ou autre type 
(haie…)</t>
  </si>
  <si>
    <t>Grillage
métallique ou 
grille à barreaux</t>
  </si>
  <si>
    <t>Supérieur
à 3 clefs</t>
  </si>
  <si>
    <t>Effectif inférieur
ou égal
à 4 personnes</t>
  </si>
  <si>
    <t>Effectif inférieur ou égal
à 4 personnes</t>
  </si>
  <si>
    <t>Présence
humaine
sur le site</t>
  </si>
  <si>
    <t>Temps
de présence
sur site</t>
  </si>
  <si>
    <t>Moins d'1
par jour</t>
  </si>
  <si>
    <t>Pas de système</t>
  </si>
  <si>
    <r>
      <t xml:space="preserve">Télé surveillance </t>
    </r>
    <r>
      <rPr>
        <b/>
        <sz val="9"/>
        <rFont val="Arial"/>
        <family val="2"/>
      </rPr>
      <t>sans</t>
    </r>
    <r>
      <rPr>
        <sz val="9"/>
        <rFont val="Arial"/>
        <family val="2"/>
      </rPr>
      <t xml:space="preserve"> centre de commande</t>
    </r>
  </si>
  <si>
    <r>
      <t xml:space="preserve">Entrée du site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bâtiment
(centre de commande)</t>
    </r>
  </si>
  <si>
    <t>24h sur 24h</t>
  </si>
  <si>
    <t>Surveillance continue
de la qualité ou autosurveillance</t>
  </si>
  <si>
    <r>
      <t xml:space="preserve">Fiche d'information - Ressources et Captages - </t>
    </r>
    <r>
      <rPr>
        <b/>
        <sz val="16"/>
        <color indexed="52"/>
        <rFont val="Arial"/>
        <family val="2"/>
      </rPr>
      <t>Fiche 2.0</t>
    </r>
  </si>
  <si>
    <r>
      <t xml:space="preserve">Ressource et captage - </t>
    </r>
    <r>
      <rPr>
        <b/>
        <sz val="16"/>
        <color indexed="52"/>
        <rFont val="Arial"/>
        <family val="2"/>
      </rPr>
      <t>Fiche 2.1</t>
    </r>
  </si>
  <si>
    <r>
      <t xml:space="preserve">Ressource et captage - </t>
    </r>
    <r>
      <rPr>
        <b/>
        <sz val="16"/>
        <color indexed="52"/>
        <rFont val="Arial"/>
        <family val="2"/>
      </rPr>
      <t>Fiche 2.2</t>
    </r>
  </si>
  <si>
    <t>NB : en cas de transport par canal, l'évaluation de vulnérabilité devra être réalisée depuis le point de prélèvement dans le captage jusqu'à l'entrée de l'ouvrage de traitement</t>
  </si>
  <si>
    <t xml:space="preserve">Solution alternative de fourniture </t>
  </si>
  <si>
    <t>Eau "courante"</t>
  </si>
  <si>
    <t>Eau "stagnante"</t>
  </si>
  <si>
    <t>Bon état</t>
  </si>
  <si>
    <t>Etat dégradé</t>
  </si>
  <si>
    <t>Forage</t>
  </si>
  <si>
    <t>Puits</t>
  </si>
  <si>
    <t>Source captée</t>
  </si>
  <si>
    <t>Canal à l'air libre</t>
  </si>
  <si>
    <t>Nom du captage</t>
  </si>
  <si>
    <t>Nombre de ressources exploitées et alimentant
la (ou les) UDI</t>
  </si>
  <si>
    <t>Nombre moyen de jours 
de fonctionnement 
annuel</t>
  </si>
  <si>
    <t>Sous-critère A - Vulnérabilité spécifique</t>
  </si>
  <si>
    <r>
      <t xml:space="preserve">Ressource et captage - </t>
    </r>
    <r>
      <rPr>
        <b/>
        <sz val="16"/>
        <color indexed="52"/>
        <rFont val="Arial"/>
        <family val="2"/>
      </rPr>
      <t>Fiche 2.3</t>
    </r>
  </si>
  <si>
    <r>
      <t xml:space="preserve">Ressource et captage - </t>
    </r>
    <r>
      <rPr>
        <b/>
        <sz val="16"/>
        <color indexed="52"/>
        <rFont val="Arial"/>
        <family val="2"/>
      </rPr>
      <t>Fiche 2.4</t>
    </r>
  </si>
  <si>
    <r>
      <t xml:space="preserve">Ressource et captage - </t>
    </r>
    <r>
      <rPr>
        <b/>
        <sz val="16"/>
        <color indexed="52"/>
        <rFont val="Arial"/>
        <family val="2"/>
      </rPr>
      <t>Fiche 2.5</t>
    </r>
  </si>
  <si>
    <r>
      <t xml:space="preserve">Ressource et captage - </t>
    </r>
    <r>
      <rPr>
        <b/>
        <sz val="16"/>
        <color indexed="52"/>
        <rFont val="Arial"/>
        <family val="2"/>
      </rPr>
      <t>Fiche 2.6</t>
    </r>
  </si>
  <si>
    <r>
      <t xml:space="preserve">Fiche de vulnérabilité - Ressource et captage - </t>
    </r>
    <r>
      <rPr>
        <b/>
        <sz val="16"/>
        <color indexed="52"/>
        <rFont val="Arial"/>
        <family val="2"/>
      </rPr>
      <t xml:space="preserve">Fiche 2.7 </t>
    </r>
    <r>
      <rPr>
        <b/>
        <sz val="16"/>
        <rFont val="Arial"/>
        <family val="2"/>
      </rPr>
      <t xml:space="preserve">
</t>
    </r>
    <r>
      <rPr>
        <b/>
        <sz val="10"/>
        <color indexed="24"/>
        <rFont val="Arial"/>
        <family val="2"/>
      </rPr>
      <t>A dupliquer autant de fois que de captage</t>
    </r>
  </si>
  <si>
    <r>
      <t>Note globale</t>
    </r>
    <r>
      <rPr>
        <b/>
        <sz val="12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produit des scores des sous-critères A à F
pouvant varier de 1 à 15 625</t>
    </r>
  </si>
  <si>
    <r>
      <t>Volume annuel moyen 
prélevé sur les 3 dernières 
années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/an</t>
    </r>
  </si>
  <si>
    <r>
      <t xml:space="preserve">Nom du </t>
    </r>
    <r>
      <rPr>
        <b/>
        <i/>
        <sz val="10"/>
        <rFont val="Arial"/>
        <family val="2"/>
      </rPr>
      <t>ou</t>
    </r>
    <r>
      <rPr>
        <b/>
        <sz val="10"/>
        <rFont val="Arial"/>
        <family val="2"/>
      </rPr>
      <t xml:space="preserve"> 
des captages 
alimentés</t>
    </r>
  </si>
  <si>
    <t>A proximité immédiate
de la surface</t>
  </si>
  <si>
    <t>Milieu protégé</t>
  </si>
  <si>
    <t>Karst ou milieu influencé</t>
  </si>
  <si>
    <t>Conduite
en charge</t>
  </si>
  <si>
    <t>Partiellement 
conduite
non en charge</t>
  </si>
  <si>
    <r>
      <t xml:space="preserve">Si la note A est comprise
entre </t>
    </r>
    <r>
      <rPr>
        <b/>
        <sz val="10"/>
        <rFont val="Arial"/>
        <family val="2"/>
      </rPr>
      <t>5 et 7</t>
    </r>
    <r>
      <rPr>
        <sz val="10"/>
        <rFont val="Arial"/>
        <family val="0"/>
      </rPr>
      <t xml:space="preserve"> alors le score A = </t>
    </r>
  </si>
  <si>
    <r>
      <t xml:space="preserve">Si la note A est comprise
entre </t>
    </r>
    <r>
      <rPr>
        <b/>
        <sz val="10"/>
        <rFont val="Arial"/>
        <family val="2"/>
      </rPr>
      <t>8 et 10</t>
    </r>
    <r>
      <rPr>
        <sz val="10"/>
        <rFont val="Arial"/>
        <family val="0"/>
      </rPr>
      <t xml:space="preserve"> alors le score A = </t>
    </r>
  </si>
  <si>
    <r>
      <t>Si la note A est comprise
entre 11</t>
    </r>
    <r>
      <rPr>
        <b/>
        <sz val="10"/>
        <rFont val="Arial"/>
        <family val="2"/>
      </rPr>
      <t xml:space="preserve"> et 12</t>
    </r>
    <r>
      <rPr>
        <sz val="10"/>
        <rFont val="Arial"/>
        <family val="0"/>
      </rPr>
      <t xml:space="preserve"> alors le score A = </t>
    </r>
  </si>
  <si>
    <r>
      <t xml:space="preserve">Si la note A est comprise
entre </t>
    </r>
    <r>
      <rPr>
        <b/>
        <sz val="10"/>
        <rFont val="Arial"/>
        <family val="2"/>
      </rPr>
      <t>13 et 14</t>
    </r>
    <r>
      <rPr>
        <sz val="10"/>
        <rFont val="Arial"/>
        <family val="0"/>
      </rPr>
      <t xml:space="preserve"> alors le score A = </t>
    </r>
  </si>
  <si>
    <r>
      <t xml:space="preserve">Si la note A est comprise
entre </t>
    </r>
    <r>
      <rPr>
        <b/>
        <sz val="10"/>
        <rFont val="Arial"/>
        <family val="2"/>
      </rPr>
      <t>16 et 17</t>
    </r>
    <r>
      <rPr>
        <sz val="10"/>
        <rFont val="Arial"/>
        <family val="0"/>
      </rPr>
      <t xml:space="preserve"> alors le score A = </t>
    </r>
  </si>
  <si>
    <r>
      <t xml:space="preserve">Le niveau de risque pour chaque question 1à 8 ci-dessus,
varie de 1 à 5.
</t>
    </r>
    <r>
      <rPr>
        <sz val="7"/>
        <rFont val="Arial"/>
        <family val="2"/>
      </rPr>
      <t xml:space="preserve">
</t>
    </r>
    <r>
      <rPr>
        <b/>
        <sz val="9"/>
        <rFont val="Arial"/>
        <family val="2"/>
      </rPr>
      <t>Si la ressource = eau de surface :</t>
    </r>
    <r>
      <rPr>
        <sz val="9"/>
        <rFont val="Arial"/>
        <family val="2"/>
      </rPr>
      <t xml:space="preserve"> faire la somme arithmétique
des niveaux de risque correspondant aux questions 1, 2, 3, 7 et 8
pour calculer la note A (dont la valeur varie de 5 à 17)
</t>
    </r>
    <r>
      <rPr>
        <sz val="7"/>
        <rFont val="Arial"/>
        <family val="2"/>
      </rPr>
      <t xml:space="preserve">
</t>
    </r>
    <r>
      <rPr>
        <b/>
        <sz val="9"/>
        <rFont val="Arial"/>
        <family val="2"/>
      </rPr>
      <t>Si la ressource = eau souterraine :</t>
    </r>
    <r>
      <rPr>
        <sz val="9"/>
        <rFont val="Arial"/>
        <family val="2"/>
      </rPr>
      <t xml:space="preserve"> faire la somme arithmétique
des niveaux de risque correspondant aux questions 4, 5, 6, 7 et 8
pour calculer la note A (dont la valeur varie varie de 5 à 17)</t>
    </r>
  </si>
  <si>
    <t>Sous-critère E - Réactivité</t>
  </si>
  <si>
    <t>Sous-critère F - Gravité</t>
  </si>
  <si>
    <t xml:space="preserve">Usagers sensibles
en aval de l’installation </t>
  </si>
  <si>
    <t>Supérieur ou égal à 90%</t>
  </si>
  <si>
    <t>De 50% à 89% inclus</t>
  </si>
  <si>
    <t>De 30% à 49% inclus</t>
  </si>
  <si>
    <t>De 10% à 29% inclus</t>
  </si>
  <si>
    <t>Inférieur à 10%</t>
  </si>
  <si>
    <t>Supérieur ou égal à 75 000</t>
  </si>
  <si>
    <t>De 25 000 à 74 999 inclus</t>
  </si>
  <si>
    <t>De 10 000 à 24 999 inclus</t>
  </si>
  <si>
    <r>
      <t xml:space="preserve">Population potentiellement affectée
</t>
    </r>
    <r>
      <rPr>
        <b/>
        <sz val="9"/>
        <rFont val="Arial"/>
        <family val="2"/>
      </rPr>
      <t>en nombre d'habitants</t>
    </r>
  </si>
  <si>
    <r>
      <t xml:space="preserve">Pourcentage </t>
    </r>
    <r>
      <rPr>
        <sz val="9"/>
        <rFont val="Arial"/>
        <family val="2"/>
      </rPr>
      <t>de population
potentiellement affectée</t>
    </r>
  </si>
  <si>
    <t>De 1000 à 9 999 inclus</t>
  </si>
  <si>
    <t>Inférieur à 1000</t>
  </si>
  <si>
    <t>A - Vulnérabilité spécifique</t>
  </si>
  <si>
    <t>B - Protection physique du site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</si>
</sst>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24"/>
      <name val="Arial"/>
      <family val="2"/>
    </font>
    <font>
      <b/>
      <vertAlign val="superscript"/>
      <sz val="10"/>
      <name val="Arial"/>
      <family val="2"/>
    </font>
    <font>
      <b/>
      <sz val="11"/>
      <color indexed="62"/>
      <name val="Arial"/>
      <family val="2"/>
    </font>
    <font>
      <b/>
      <i/>
      <sz val="10"/>
      <name val="Arial"/>
      <family val="2"/>
    </font>
    <font>
      <b/>
      <sz val="16"/>
      <color indexed="52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52"/>
      </patternFill>
    </fill>
    <fill>
      <patternFill patternType="mediumGray">
        <fgColor indexed="31"/>
      </patternFill>
    </fill>
    <fill>
      <patternFill patternType="darkGray">
        <fgColor indexed="31"/>
      </patternFill>
    </fill>
    <fill>
      <patternFill patternType="lightGray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thin"/>
      <bottom style="dashDot"/>
    </border>
    <border>
      <left style="thin"/>
      <right style="medium"/>
      <top style="thin"/>
      <bottom style="dashDot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dashDot"/>
      <bottom style="hair"/>
    </border>
    <border>
      <left style="thin"/>
      <right style="medium"/>
      <top style="dashDot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medium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/>
      <top style="thin"/>
      <bottom style="dotted"/>
    </border>
    <border>
      <left style="thin">
        <color indexed="9"/>
      </left>
      <right style="thin"/>
      <top style="dotted"/>
      <bottom style="dotted"/>
    </border>
    <border>
      <left style="thin">
        <color indexed="9"/>
      </left>
      <right style="thin"/>
      <top style="dotted"/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>
        <color indexed="9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>
        <color indexed="9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>
        <color indexed="9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tted"/>
      <bottom style="dashed"/>
    </border>
    <border>
      <left style="thin"/>
      <right style="thin"/>
      <top style="dashDot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 vertical="center" wrapText="1"/>
    </xf>
    <xf numFmtId="0" fontId="0" fillId="3" borderId="0" xfId="0" applyFont="1" applyFill="1" applyAlignment="1">
      <alignment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2" fillId="5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2" fillId="5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 indent="1"/>
    </xf>
    <xf numFmtId="0" fontId="2" fillId="5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13" fillId="6" borderId="5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8" fillId="8" borderId="5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4" fillId="9" borderId="58" xfId="0" applyFont="1" applyFill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11" fillId="10" borderId="68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1" borderId="69" xfId="0" applyFont="1" applyFill="1" applyBorder="1" applyAlignment="1">
      <alignment horizontal="center" vertical="center" wrapText="1"/>
    </xf>
    <xf numFmtId="0" fontId="11" fillId="11" borderId="70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8" fillId="8" borderId="71" xfId="0" applyFont="1" applyFill="1" applyBorder="1" applyAlignment="1">
      <alignment horizontal="center" vertical="center"/>
    </xf>
    <xf numFmtId="0" fontId="18" fillId="8" borderId="72" xfId="0" applyFont="1" applyFill="1" applyBorder="1" applyAlignment="1">
      <alignment horizontal="center" vertical="center"/>
    </xf>
    <xf numFmtId="0" fontId="18" fillId="8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0" fillId="0" borderId="82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85" xfId="0" applyFill="1" applyBorder="1" applyAlignment="1">
      <alignment horizontal="left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wrapText="1"/>
    </xf>
    <xf numFmtId="0" fontId="0" fillId="12" borderId="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6" fillId="0" borderId="90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4" fillId="13" borderId="93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1" fillId="13" borderId="68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left" vertical="center" wrapText="1"/>
    </xf>
    <xf numFmtId="0" fontId="0" fillId="0" borderId="95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49" xfId="0" applyFill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3" fillId="5" borderId="68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0" fillId="0" borderId="56" xfId="0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0" fillId="0" borderId="99" xfId="0" applyFill="1" applyBorder="1" applyAlignment="1">
      <alignment horizontal="left" vertical="center" wrapText="1" indent="1"/>
    </xf>
    <xf numFmtId="0" fontId="0" fillId="0" borderId="77" xfId="0" applyFill="1" applyBorder="1" applyAlignment="1">
      <alignment horizontal="left" vertical="center" wrapText="1" indent="1"/>
    </xf>
    <xf numFmtId="0" fontId="0" fillId="0" borderId="6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12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12" borderId="6" xfId="0" applyFill="1" applyBorder="1" applyAlignment="1">
      <alignment wrapText="1"/>
    </xf>
    <xf numFmtId="0" fontId="0" fillId="12" borderId="6" xfId="0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justify" wrapText="1"/>
    </xf>
    <xf numFmtId="0" fontId="17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5" borderId="70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13" fillId="6" borderId="68" xfId="0" applyFont="1" applyFill="1" applyBorder="1" applyAlignment="1">
      <alignment horizontal="center" vertical="center" wrapText="1"/>
    </xf>
    <xf numFmtId="0" fontId="13" fillId="6" borderId="70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11" fillId="8" borderId="10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13" fillId="6" borderId="102" xfId="0" applyFont="1" applyFill="1" applyBorder="1" applyAlignment="1">
      <alignment horizontal="center" vertical="center" wrapText="1"/>
    </xf>
    <xf numFmtId="0" fontId="13" fillId="6" borderId="103" xfId="0" applyFont="1" applyFill="1" applyBorder="1" applyAlignment="1">
      <alignment horizontal="center" vertical="center" wrapText="1"/>
    </xf>
    <xf numFmtId="0" fontId="13" fillId="6" borderId="10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13" fillId="5" borderId="102" xfId="0" applyFont="1" applyFill="1" applyBorder="1" applyAlignment="1">
      <alignment horizontal="center" vertical="center" wrapText="1"/>
    </xf>
    <xf numFmtId="0" fontId="13" fillId="5" borderId="103" xfId="0" applyFont="1" applyFill="1" applyBorder="1" applyAlignment="1">
      <alignment horizontal="center" vertical="center" wrapText="1"/>
    </xf>
    <xf numFmtId="0" fontId="13" fillId="5" borderId="10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 indent="1"/>
    </xf>
    <xf numFmtId="0" fontId="0" fillId="0" borderId="50" xfId="0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0" fillId="0" borderId="105" xfId="0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3" fillId="6" borderId="69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106" xfId="0" applyFont="1" applyFill="1" applyBorder="1" applyAlignment="1">
      <alignment horizontal="left" vertical="center" wrapText="1" indent="1"/>
    </xf>
    <xf numFmtId="0" fontId="0" fillId="0" borderId="107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10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top" wrapText="1"/>
    </xf>
    <xf numFmtId="0" fontId="1" fillId="10" borderId="90" xfId="0" applyFont="1" applyFill="1" applyBorder="1" applyAlignment="1">
      <alignment horizontal="right" vertical="center" wrapText="1" indent="1"/>
    </xf>
    <xf numFmtId="0" fontId="12" fillId="10" borderId="108" xfId="0" applyFont="1" applyFill="1" applyBorder="1" applyAlignment="1">
      <alignment horizontal="right" indent="1"/>
    </xf>
    <xf numFmtId="0" fontId="2" fillId="12" borderId="70" xfId="0" applyFont="1" applyFill="1" applyBorder="1" applyAlignment="1">
      <alignment horizontal="left" vertical="center" wrapText="1" indent="1"/>
    </xf>
    <xf numFmtId="0" fontId="2" fillId="12" borderId="16" xfId="0" applyFont="1" applyFill="1" applyBorder="1" applyAlignment="1">
      <alignment horizontal="left" vertical="center" wrapText="1" indent="1"/>
    </xf>
    <xf numFmtId="0" fontId="0" fillId="12" borderId="4" xfId="0" applyFont="1" applyFill="1" applyBorder="1" applyAlignment="1">
      <alignment horizontal="left" vertical="center" wrapText="1" indent="1"/>
    </xf>
    <xf numFmtId="0" fontId="2" fillId="12" borderId="68" xfId="0" applyFont="1" applyFill="1" applyBorder="1" applyAlignment="1">
      <alignment horizontal="left" vertical="center" wrapText="1" indent="1"/>
    </xf>
    <xf numFmtId="0" fontId="0" fillId="12" borderId="8" xfId="0" applyFont="1" applyFill="1" applyBorder="1" applyAlignment="1">
      <alignment horizontal="left" vertical="center" wrapText="1" indent="1"/>
    </xf>
    <xf numFmtId="0" fontId="2" fillId="4" borderId="70" xfId="0" applyFont="1" applyFill="1" applyBorder="1" applyAlignment="1">
      <alignment horizontal="left" vertical="center" wrapText="1" indent="1"/>
    </xf>
    <xf numFmtId="0" fontId="0" fillId="4" borderId="6" xfId="0" applyFont="1" applyFill="1" applyBorder="1" applyAlignment="1">
      <alignment horizontal="left" vertical="center" wrapText="1" indent="1"/>
    </xf>
    <xf numFmtId="0" fontId="2" fillId="4" borderId="16" xfId="0" applyFont="1" applyFill="1" applyBorder="1" applyAlignment="1">
      <alignment horizontal="left" vertical="center" wrapText="1" indent="1"/>
    </xf>
    <xf numFmtId="0" fontId="0" fillId="4" borderId="4" xfId="0" applyFont="1" applyFill="1" applyBorder="1" applyAlignment="1">
      <alignment horizontal="left" vertical="center" wrapText="1" indent="1"/>
    </xf>
    <xf numFmtId="0" fontId="18" fillId="14" borderId="66" xfId="0" applyFont="1" applyFill="1" applyBorder="1" applyAlignment="1">
      <alignment horizontal="center" vertical="center" wrapText="1"/>
    </xf>
    <xf numFmtId="0" fontId="19" fillId="14" borderId="67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left" vertical="center" wrapText="1" indent="1"/>
    </xf>
    <xf numFmtId="0" fontId="0" fillId="4" borderId="7" xfId="0" applyFont="1" applyFill="1" applyBorder="1" applyAlignment="1">
      <alignment horizontal="left" vertical="center" wrapText="1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workbookViewId="0" topLeftCell="B1">
      <selection activeCell="I6" sqref="I6"/>
    </sheetView>
  </sheetViews>
  <sheetFormatPr defaultColWidth="11.421875" defaultRowHeight="12.75"/>
  <cols>
    <col min="1" max="1" width="1.28515625" style="7" hidden="1" customWidth="1"/>
    <col min="2" max="2" width="2.140625" style="7" customWidth="1"/>
    <col min="3" max="3" width="23.140625" style="7" customWidth="1"/>
    <col min="4" max="4" width="27.28125" style="7" customWidth="1"/>
    <col min="5" max="5" width="25.140625" style="7" customWidth="1"/>
    <col min="6" max="6" width="24.8515625" style="7" customWidth="1"/>
    <col min="7" max="7" width="18.28125" style="7" customWidth="1"/>
    <col min="8" max="8" width="11.421875" style="7" customWidth="1"/>
    <col min="9" max="9" width="12.7109375" style="7" customWidth="1"/>
    <col min="10" max="16384" width="11.421875" style="7" customWidth="1"/>
  </cols>
  <sheetData>
    <row r="1" ht="11.25" customHeight="1" thickBot="1"/>
    <row r="2" spans="3:7" ht="24" customHeight="1" thickBot="1">
      <c r="C2" s="207" t="s">
        <v>134</v>
      </c>
      <c r="D2" s="208"/>
      <c r="E2" s="208"/>
      <c r="F2" s="209"/>
      <c r="G2" s="5"/>
    </row>
    <row r="3" ht="30" customHeight="1"/>
    <row r="4" spans="3:7" ht="36" customHeight="1">
      <c r="C4" s="210" t="s">
        <v>42</v>
      </c>
      <c r="D4" s="194"/>
      <c r="E4" s="196"/>
      <c r="F4" s="196"/>
      <c r="G4" s="19"/>
    </row>
    <row r="5" spans="3:7" ht="36" customHeight="1">
      <c r="C5" s="210" t="s">
        <v>41</v>
      </c>
      <c r="D5" s="194"/>
      <c r="E5" s="196"/>
      <c r="F5" s="196"/>
      <c r="G5" s="19"/>
    </row>
    <row r="6" spans="3:7" ht="36" customHeight="1">
      <c r="C6" s="210" t="s">
        <v>148</v>
      </c>
      <c r="D6" s="194"/>
      <c r="E6" s="196"/>
      <c r="F6" s="196"/>
      <c r="G6" s="19"/>
    </row>
    <row r="7" spans="3:6" ht="30" customHeight="1">
      <c r="C7" s="33"/>
      <c r="D7" s="33"/>
      <c r="E7" s="33"/>
      <c r="F7" s="33"/>
    </row>
    <row r="8" spans="3:7" ht="30" customHeight="1">
      <c r="C8" s="195" t="s">
        <v>67</v>
      </c>
      <c r="D8" s="195"/>
      <c r="E8" s="195"/>
      <c r="F8" s="195"/>
      <c r="G8" s="19"/>
    </row>
    <row r="9" spans="3:6" ht="7.5" customHeight="1" thickBot="1">
      <c r="C9" s="33"/>
      <c r="D9" s="33"/>
      <c r="E9" s="33"/>
      <c r="F9" s="33"/>
    </row>
    <row r="10" spans="1:7" ht="55.5" customHeight="1" thickBot="1">
      <c r="A10" s="24"/>
      <c r="B10" s="26"/>
      <c r="C10" s="164" t="s">
        <v>37</v>
      </c>
      <c r="D10" s="165" t="s">
        <v>157</v>
      </c>
      <c r="E10" s="165" t="s">
        <v>149</v>
      </c>
      <c r="F10" s="166" t="s">
        <v>158</v>
      </c>
      <c r="G10" s="19"/>
    </row>
    <row r="11" spans="3:7" ht="30" customHeight="1">
      <c r="C11" s="175"/>
      <c r="D11" s="178"/>
      <c r="E11" s="178"/>
      <c r="F11" s="179"/>
      <c r="G11" s="19"/>
    </row>
    <row r="12" spans="3:7" ht="30" customHeight="1">
      <c r="C12" s="176"/>
      <c r="D12" s="180"/>
      <c r="E12" s="180"/>
      <c r="F12" s="181"/>
      <c r="G12" s="19"/>
    </row>
    <row r="13" spans="3:7" ht="30" customHeight="1">
      <c r="C13" s="176"/>
      <c r="D13" s="180"/>
      <c r="E13" s="180"/>
      <c r="F13" s="181"/>
      <c r="G13" s="19"/>
    </row>
    <row r="14" spans="3:7" ht="30" customHeight="1">
      <c r="C14" s="176"/>
      <c r="D14" s="180"/>
      <c r="E14" s="180"/>
      <c r="F14" s="181"/>
      <c r="G14" s="19"/>
    </row>
    <row r="15" spans="3:7" ht="30" customHeight="1">
      <c r="C15" s="176"/>
      <c r="D15" s="180"/>
      <c r="E15" s="180"/>
      <c r="F15" s="181"/>
      <c r="G15" s="19"/>
    </row>
    <row r="16" spans="3:7" ht="30" customHeight="1">
      <c r="C16" s="176"/>
      <c r="D16" s="180"/>
      <c r="E16" s="180"/>
      <c r="F16" s="181"/>
      <c r="G16" s="19"/>
    </row>
    <row r="17" spans="3:7" ht="30" customHeight="1">
      <c r="C17" s="176"/>
      <c r="D17" s="180"/>
      <c r="E17" s="180"/>
      <c r="F17" s="181"/>
      <c r="G17" s="19"/>
    </row>
    <row r="18" spans="3:7" ht="30" customHeight="1">
      <c r="C18" s="176"/>
      <c r="D18" s="180"/>
      <c r="E18" s="180"/>
      <c r="F18" s="181"/>
      <c r="G18" s="19"/>
    </row>
    <row r="19" spans="3:7" ht="30" customHeight="1">
      <c r="C19" s="176"/>
      <c r="D19" s="180"/>
      <c r="E19" s="180"/>
      <c r="F19" s="181"/>
      <c r="G19" s="19"/>
    </row>
    <row r="20" spans="3:7" ht="30" customHeight="1">
      <c r="C20" s="176"/>
      <c r="D20" s="180"/>
      <c r="E20" s="180"/>
      <c r="F20" s="181"/>
      <c r="G20" s="19"/>
    </row>
    <row r="21" spans="3:7" ht="30" customHeight="1">
      <c r="C21" s="176"/>
      <c r="D21" s="180"/>
      <c r="E21" s="180"/>
      <c r="F21" s="181"/>
      <c r="G21" s="19"/>
    </row>
    <row r="22" spans="3:7" ht="30" customHeight="1">
      <c r="C22" s="176"/>
      <c r="D22" s="180"/>
      <c r="E22" s="180"/>
      <c r="F22" s="181"/>
      <c r="G22" s="19"/>
    </row>
    <row r="23" spans="3:7" ht="30" customHeight="1">
      <c r="C23" s="176"/>
      <c r="D23" s="180"/>
      <c r="E23" s="180"/>
      <c r="F23" s="181"/>
      <c r="G23" s="19"/>
    </row>
    <row r="24" spans="3:7" ht="30" customHeight="1">
      <c r="C24" s="176"/>
      <c r="D24" s="180"/>
      <c r="E24" s="180"/>
      <c r="F24" s="181"/>
      <c r="G24" s="19"/>
    </row>
    <row r="25" spans="3:7" ht="30" customHeight="1">
      <c r="C25" s="176"/>
      <c r="D25" s="180"/>
      <c r="E25" s="180"/>
      <c r="F25" s="181"/>
      <c r="G25" s="19"/>
    </row>
    <row r="26" spans="3:7" ht="30" customHeight="1">
      <c r="C26" s="176"/>
      <c r="D26" s="180"/>
      <c r="E26" s="180"/>
      <c r="F26" s="181"/>
      <c r="G26" s="19"/>
    </row>
    <row r="27" spans="3:7" ht="30" customHeight="1" thickBot="1">
      <c r="C27" s="177"/>
      <c r="D27" s="182"/>
      <c r="E27" s="182"/>
      <c r="F27" s="183"/>
      <c r="G27" s="19"/>
    </row>
    <row r="28" spans="3:12" ht="36.75" customHeight="1">
      <c r="C28" s="206" t="s">
        <v>50</v>
      </c>
      <c r="D28" s="206"/>
      <c r="E28" s="206"/>
      <c r="F28" s="206"/>
      <c r="K28" s="3"/>
      <c r="L28" s="3"/>
    </row>
    <row r="29" spans="11:12" ht="12.75">
      <c r="K29" s="3"/>
      <c r="L29" s="3"/>
    </row>
  </sheetData>
  <mergeCells count="9">
    <mergeCell ref="C28:F28"/>
    <mergeCell ref="C2:F2"/>
    <mergeCell ref="C4:D4"/>
    <mergeCell ref="C5:D5"/>
    <mergeCell ref="C6:D6"/>
    <mergeCell ref="C8:F8"/>
    <mergeCell ref="E4:F4"/>
    <mergeCell ref="E5:F5"/>
    <mergeCell ref="E6:F6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6"/>
  <headerFooter alignWithMargins="0">
    <oddFooter>&amp;C&amp;"Arial,Gras"&amp;9Evaluation de la vulnérabilité des systèmes d'alimentation en eau potable&amp;"Arial,Normal"&amp;10
&amp;8Ministère de la santé et des solidarités - Direction générale de la Santé&amp;10
&amp;"Arial,Gras"&amp;8Mars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workbookViewId="0" topLeftCell="A1">
      <selection activeCell="I3" sqref="I3"/>
    </sheetView>
  </sheetViews>
  <sheetFormatPr defaultColWidth="11.421875" defaultRowHeight="12.75"/>
  <cols>
    <col min="1" max="1" width="2.140625" style="3" customWidth="1"/>
    <col min="2" max="3" width="15.7109375" style="3" customWidth="1"/>
    <col min="4" max="8" width="16.28125" style="3" customWidth="1"/>
    <col min="9" max="16384" width="9.8515625" style="3" customWidth="1"/>
  </cols>
  <sheetData>
    <row r="1" ht="6.75" customHeight="1" thickBot="1"/>
    <row r="2" spans="2:8" ht="24" customHeight="1" thickBot="1">
      <c r="B2" s="197" t="s">
        <v>135</v>
      </c>
      <c r="C2" s="198"/>
      <c r="D2" s="198"/>
      <c r="E2" s="198"/>
      <c r="F2" s="198"/>
      <c r="G2" s="198"/>
      <c r="H2" s="199"/>
    </row>
    <row r="3" spans="2:8" ht="30" customHeight="1">
      <c r="B3" s="25"/>
      <c r="C3" s="23"/>
      <c r="D3" s="23"/>
      <c r="E3" s="23"/>
      <c r="F3" s="23"/>
      <c r="G3" s="23"/>
      <c r="H3" s="23"/>
    </row>
    <row r="4" spans="2:8" ht="27" customHeight="1">
      <c r="B4" s="200" t="s">
        <v>94</v>
      </c>
      <c r="C4" s="201"/>
      <c r="D4" s="201"/>
      <c r="E4" s="200" t="s">
        <v>150</v>
      </c>
      <c r="F4" s="202"/>
      <c r="G4" s="202"/>
      <c r="H4" s="202"/>
    </row>
    <row r="5" spans="2:8" ht="27" customHeight="1">
      <c r="B5" s="193" t="s">
        <v>5</v>
      </c>
      <c r="C5" s="185"/>
      <c r="D5" s="185"/>
      <c r="E5" s="185"/>
      <c r="F5" s="185"/>
      <c r="G5" s="185"/>
      <c r="H5" s="211"/>
    </row>
    <row r="6" spans="2:8" ht="30" customHeight="1" thickBot="1">
      <c r="B6" s="27"/>
      <c r="C6" s="19"/>
      <c r="D6" s="19"/>
      <c r="E6" s="19"/>
      <c r="F6" s="19"/>
      <c r="G6" s="19"/>
      <c r="H6" s="19"/>
    </row>
    <row r="7" spans="2:8" ht="18.75" customHeight="1">
      <c r="B7" s="216" t="s">
        <v>4</v>
      </c>
      <c r="C7" s="218" t="s">
        <v>53</v>
      </c>
      <c r="D7" s="213" t="s">
        <v>89</v>
      </c>
      <c r="E7" s="214"/>
      <c r="F7" s="214"/>
      <c r="G7" s="214"/>
      <c r="H7" s="215"/>
    </row>
    <row r="8" spans="2:8" ht="48" customHeight="1" thickBot="1">
      <c r="B8" s="217"/>
      <c r="C8" s="219"/>
      <c r="D8" s="158">
        <v>1</v>
      </c>
      <c r="E8" s="159">
        <v>2</v>
      </c>
      <c r="F8" s="159">
        <v>3</v>
      </c>
      <c r="G8" s="159">
        <v>4</v>
      </c>
      <c r="H8" s="160">
        <v>5</v>
      </c>
    </row>
    <row r="9" spans="2:8" ht="50.25" customHeight="1">
      <c r="B9" s="169">
        <v>1</v>
      </c>
      <c r="C9" s="161" t="s">
        <v>75</v>
      </c>
      <c r="D9" s="48"/>
      <c r="E9" s="46"/>
      <c r="F9" s="30" t="s">
        <v>139</v>
      </c>
      <c r="G9" s="45"/>
      <c r="H9" s="47" t="s">
        <v>140</v>
      </c>
    </row>
    <row r="10" spans="2:8" ht="50.25" customHeight="1">
      <c r="B10" s="170">
        <v>2</v>
      </c>
      <c r="C10" s="162" t="s">
        <v>76</v>
      </c>
      <c r="D10" s="49" t="s">
        <v>72</v>
      </c>
      <c r="E10" s="28" t="s">
        <v>159</v>
      </c>
      <c r="F10" s="36"/>
      <c r="G10" s="35"/>
      <c r="H10" s="42"/>
    </row>
    <row r="11" spans="2:8" ht="50.25" customHeight="1">
      <c r="B11" s="170">
        <v>3</v>
      </c>
      <c r="C11" s="162" t="s">
        <v>93</v>
      </c>
      <c r="D11" s="49" t="s">
        <v>141</v>
      </c>
      <c r="E11" s="28" t="s">
        <v>142</v>
      </c>
      <c r="F11" s="35"/>
      <c r="G11" s="35"/>
      <c r="H11" s="42"/>
    </row>
    <row r="12" spans="2:8" ht="50.25" customHeight="1">
      <c r="B12" s="170">
        <v>4</v>
      </c>
      <c r="C12" s="162" t="s">
        <v>91</v>
      </c>
      <c r="D12" s="49" t="s">
        <v>160</v>
      </c>
      <c r="E12" s="28" t="s">
        <v>161</v>
      </c>
      <c r="F12" s="35"/>
      <c r="G12" s="35"/>
      <c r="H12" s="42"/>
    </row>
    <row r="13" spans="2:9" ht="50.25" customHeight="1">
      <c r="B13" s="170">
        <v>5</v>
      </c>
      <c r="C13" s="162" t="s">
        <v>6</v>
      </c>
      <c r="D13" s="49" t="s">
        <v>143</v>
      </c>
      <c r="E13" s="28" t="s">
        <v>144</v>
      </c>
      <c r="F13" s="28" t="s">
        <v>145</v>
      </c>
      <c r="G13" s="35"/>
      <c r="H13" s="42"/>
      <c r="I13" s="14"/>
    </row>
    <row r="14" spans="2:8" ht="50.25" customHeight="1">
      <c r="B14" s="170">
        <v>6</v>
      </c>
      <c r="C14" s="162" t="s">
        <v>92</v>
      </c>
      <c r="D14" s="49" t="s">
        <v>141</v>
      </c>
      <c r="E14" s="28" t="s">
        <v>142</v>
      </c>
      <c r="F14" s="35"/>
      <c r="G14" s="35"/>
      <c r="H14" s="42"/>
    </row>
    <row r="15" spans="2:8" ht="50.25" customHeight="1">
      <c r="B15" s="170">
        <v>7</v>
      </c>
      <c r="C15" s="162" t="s">
        <v>74</v>
      </c>
      <c r="D15" s="49" t="s">
        <v>162</v>
      </c>
      <c r="E15" s="28" t="s">
        <v>163</v>
      </c>
      <c r="F15" s="28" t="s">
        <v>73</v>
      </c>
      <c r="G15" s="35"/>
      <c r="H15" s="41" t="s">
        <v>146</v>
      </c>
    </row>
    <row r="16" spans="2:8" ht="50.25" customHeight="1" thickBot="1">
      <c r="B16" s="171">
        <v>8</v>
      </c>
      <c r="C16" s="163" t="s">
        <v>43</v>
      </c>
      <c r="D16" s="50" t="s">
        <v>95</v>
      </c>
      <c r="E16" s="31" t="s">
        <v>44</v>
      </c>
      <c r="F16" s="31" t="s">
        <v>96</v>
      </c>
      <c r="G16" s="43"/>
      <c r="H16" s="44"/>
    </row>
    <row r="17" spans="2:8" ht="11.25" customHeight="1">
      <c r="B17" s="5"/>
      <c r="C17" s="6"/>
      <c r="D17" s="6"/>
      <c r="E17" s="6"/>
      <c r="F17" s="6"/>
      <c r="G17" s="21"/>
      <c r="H17" s="21"/>
    </row>
    <row r="18" spans="2:8" s="17" customFormat="1" ht="33.75" customHeight="1">
      <c r="B18" s="220" t="s">
        <v>52</v>
      </c>
      <c r="C18" s="221"/>
      <c r="D18" s="221"/>
      <c r="E18" s="221"/>
      <c r="F18" s="221"/>
      <c r="G18" s="221"/>
      <c r="H18" s="222"/>
    </row>
    <row r="19" spans="2:8" s="17" customFormat="1" ht="26.25" customHeight="1">
      <c r="B19" s="203" t="s">
        <v>169</v>
      </c>
      <c r="C19" s="204"/>
      <c r="D19" s="204"/>
      <c r="E19" s="204"/>
      <c r="F19" s="189" t="s">
        <v>164</v>
      </c>
      <c r="G19" s="190"/>
      <c r="H19" s="172">
        <v>1</v>
      </c>
    </row>
    <row r="20" spans="2:8" s="17" customFormat="1" ht="26.25" customHeight="1">
      <c r="B20" s="205"/>
      <c r="C20" s="186"/>
      <c r="D20" s="186"/>
      <c r="E20" s="186"/>
      <c r="F20" s="191" t="s">
        <v>165</v>
      </c>
      <c r="G20" s="192"/>
      <c r="H20" s="173">
        <v>2</v>
      </c>
    </row>
    <row r="21" spans="2:8" s="17" customFormat="1" ht="26.25" customHeight="1">
      <c r="B21" s="205"/>
      <c r="C21" s="186"/>
      <c r="D21" s="186"/>
      <c r="E21" s="186"/>
      <c r="F21" s="191" t="s">
        <v>166</v>
      </c>
      <c r="G21" s="192"/>
      <c r="H21" s="173">
        <v>3</v>
      </c>
    </row>
    <row r="22" spans="2:8" s="17" customFormat="1" ht="26.25" customHeight="1">
      <c r="B22" s="205"/>
      <c r="C22" s="186"/>
      <c r="D22" s="186"/>
      <c r="E22" s="186"/>
      <c r="F22" s="191" t="s">
        <v>167</v>
      </c>
      <c r="G22" s="192"/>
      <c r="H22" s="173">
        <v>4</v>
      </c>
    </row>
    <row r="23" spans="2:8" s="17" customFormat="1" ht="26.25" customHeight="1">
      <c r="B23" s="187"/>
      <c r="C23" s="188"/>
      <c r="D23" s="188"/>
      <c r="E23" s="188"/>
      <c r="F23" s="223" t="s">
        <v>168</v>
      </c>
      <c r="G23" s="224"/>
      <c r="H23" s="174">
        <v>5</v>
      </c>
    </row>
    <row r="24" spans="2:8" s="17" customFormat="1" ht="24" customHeight="1">
      <c r="B24" s="212" t="s">
        <v>114</v>
      </c>
      <c r="C24" s="212"/>
      <c r="D24" s="212"/>
      <c r="E24" s="212"/>
      <c r="F24" s="212"/>
      <c r="G24" s="212"/>
      <c r="H24" s="212"/>
    </row>
    <row r="25" spans="1:9" s="17" customFormat="1" ht="12.75">
      <c r="A25" s="14"/>
      <c r="B25" s="14"/>
      <c r="C25" s="14"/>
      <c r="D25" s="14"/>
      <c r="E25" s="14"/>
      <c r="F25" s="14"/>
      <c r="G25" s="14"/>
      <c r="H25" s="14"/>
      <c r="I25" s="14"/>
    </row>
    <row r="26" ht="38.25" customHeight="1"/>
    <row r="28" ht="24" customHeight="1"/>
    <row r="30" ht="24" customHeight="1"/>
    <row r="32" ht="12.75" customHeight="1"/>
    <row r="35" ht="24" customHeight="1"/>
    <row r="37" ht="24" customHeight="1"/>
    <row r="39" ht="24" customHeight="1"/>
    <row r="41" ht="24" customHeight="1"/>
    <row r="44" ht="24" customHeight="1"/>
    <row r="46" ht="24" customHeight="1"/>
    <row r="48" ht="24" customHeight="1"/>
    <row r="50" ht="24" customHeight="1"/>
  </sheetData>
  <mergeCells count="16">
    <mergeCell ref="B24:H24"/>
    <mergeCell ref="D7:H7"/>
    <mergeCell ref="B7:B8"/>
    <mergeCell ref="C7:C8"/>
    <mergeCell ref="B18:H18"/>
    <mergeCell ref="F23:G23"/>
    <mergeCell ref="B2:H2"/>
    <mergeCell ref="B4:D4"/>
    <mergeCell ref="E4:H4"/>
    <mergeCell ref="B19:E23"/>
    <mergeCell ref="F19:G19"/>
    <mergeCell ref="F20:G20"/>
    <mergeCell ref="F21:G21"/>
    <mergeCell ref="F22:G22"/>
    <mergeCell ref="B5:D5"/>
    <mergeCell ref="E5:H5"/>
  </mergeCells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77"/>
  <headerFooter alignWithMargins="0">
    <oddFooter>&amp;C&amp;"Arial,Gras"&amp;8Evaluation de la vulnérabilité des systèmes d’alimentation en eau potable&amp;"Arial,Normal"
Ministère de la Santé et des Solidarités – Direction générale de la Santé
Mars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3"/>
  <sheetViews>
    <sheetView workbookViewId="0" topLeftCell="A1">
      <selection activeCell="H7" sqref="H7:H8"/>
    </sheetView>
  </sheetViews>
  <sheetFormatPr defaultColWidth="11.421875" defaultRowHeight="12.75"/>
  <cols>
    <col min="1" max="1" width="2.140625" style="3" customWidth="1"/>
    <col min="2" max="3" width="15.7109375" style="3" customWidth="1"/>
    <col min="4" max="4" width="17.00390625" style="3" customWidth="1"/>
    <col min="5" max="5" width="15.7109375" style="3" customWidth="1"/>
    <col min="6" max="6" width="17.00390625" style="3" customWidth="1"/>
    <col min="7" max="7" width="16.421875" style="3" customWidth="1"/>
    <col min="8" max="8" width="10.421875" style="4" customWidth="1"/>
    <col min="9" max="16384" width="9.8515625" style="3" customWidth="1"/>
  </cols>
  <sheetData>
    <row r="1" s="17" customFormat="1" ht="13.5" thickBot="1">
      <c r="H1" s="4"/>
    </row>
    <row r="2" spans="2:8" s="17" customFormat="1" ht="24" customHeight="1" thickBot="1">
      <c r="B2" s="197" t="s">
        <v>136</v>
      </c>
      <c r="C2" s="247"/>
      <c r="D2" s="247"/>
      <c r="E2" s="247"/>
      <c r="F2" s="247"/>
      <c r="G2" s="247"/>
      <c r="H2" s="248"/>
    </row>
    <row r="3" spans="2:8" s="1" customFormat="1" ht="30" customHeight="1">
      <c r="B3" s="29"/>
      <c r="C3" s="5"/>
      <c r="D3" s="5"/>
      <c r="E3" s="5"/>
      <c r="F3" s="5"/>
      <c r="G3" s="5"/>
      <c r="H3" s="5"/>
    </row>
    <row r="4" spans="2:8" s="17" customFormat="1" ht="27" customHeight="1">
      <c r="B4" s="200" t="s">
        <v>94</v>
      </c>
      <c r="C4" s="249"/>
      <c r="D4" s="249"/>
      <c r="E4" s="200" t="s">
        <v>54</v>
      </c>
      <c r="F4" s="202"/>
      <c r="G4" s="202"/>
      <c r="H4" s="202"/>
    </row>
    <row r="5" spans="2:8" s="17" customFormat="1" ht="27" customHeight="1">
      <c r="B5" s="196" t="s">
        <v>7</v>
      </c>
      <c r="C5" s="250"/>
      <c r="D5" s="250"/>
      <c r="E5" s="250"/>
      <c r="F5" s="250"/>
      <c r="G5" s="250"/>
      <c r="H5" s="250"/>
    </row>
    <row r="6" spans="2:8" s="1" customFormat="1" ht="30" customHeight="1" thickBot="1">
      <c r="B6" s="29"/>
      <c r="C6" s="5"/>
      <c r="D6" s="5"/>
      <c r="E6" s="5"/>
      <c r="F6" s="5"/>
      <c r="G6" s="5"/>
      <c r="H6" s="5"/>
    </row>
    <row r="7" spans="2:39" s="17" customFormat="1" ht="22.5" customHeight="1">
      <c r="B7" s="167" t="s">
        <v>104</v>
      </c>
      <c r="C7" s="168" t="s">
        <v>0</v>
      </c>
      <c r="D7" s="168" t="s">
        <v>1</v>
      </c>
      <c r="E7" s="168" t="s">
        <v>2</v>
      </c>
      <c r="F7" s="168" t="s">
        <v>3</v>
      </c>
      <c r="G7" s="168" t="s">
        <v>10</v>
      </c>
      <c r="H7" s="234" t="s">
        <v>49</v>
      </c>
      <c r="AI7" s="226" t="s">
        <v>89</v>
      </c>
      <c r="AJ7" s="227"/>
      <c r="AK7" s="227"/>
      <c r="AL7" s="227"/>
      <c r="AM7" s="228"/>
    </row>
    <row r="8" spans="2:39" s="17" customFormat="1" ht="51.75" customHeight="1" thickBot="1">
      <c r="B8" s="60" t="s">
        <v>55</v>
      </c>
      <c r="C8" s="61" t="s">
        <v>56</v>
      </c>
      <c r="D8" s="61" t="s">
        <v>57</v>
      </c>
      <c r="E8" s="61" t="s">
        <v>119</v>
      </c>
      <c r="F8" s="61" t="s">
        <v>120</v>
      </c>
      <c r="G8" s="61" t="s">
        <v>58</v>
      </c>
      <c r="H8" s="235"/>
      <c r="AI8" s="15">
        <v>1</v>
      </c>
      <c r="AJ8" s="15">
        <v>2</v>
      </c>
      <c r="AK8" s="15">
        <v>3</v>
      </c>
      <c r="AL8" s="15">
        <v>4</v>
      </c>
      <c r="AM8" s="16">
        <v>5</v>
      </c>
    </row>
    <row r="9" spans="2:8" s="17" customFormat="1" ht="30" customHeight="1" thickBot="1">
      <c r="B9" s="134" t="s">
        <v>59</v>
      </c>
      <c r="C9" s="40" t="s">
        <v>8</v>
      </c>
      <c r="D9" s="40" t="s">
        <v>8</v>
      </c>
      <c r="E9" s="40" t="s">
        <v>8</v>
      </c>
      <c r="F9" s="40" t="s">
        <v>8</v>
      </c>
      <c r="G9" s="40" t="s">
        <v>8</v>
      </c>
      <c r="H9" s="57">
        <v>5</v>
      </c>
    </row>
    <row r="10" spans="2:8" s="17" customFormat="1" ht="38.25" customHeight="1">
      <c r="B10" s="236" t="s">
        <v>60</v>
      </c>
      <c r="C10" s="132" t="s">
        <v>95</v>
      </c>
      <c r="D10" s="34" t="s">
        <v>8</v>
      </c>
      <c r="E10" s="34" t="s">
        <v>8</v>
      </c>
      <c r="F10" s="34" t="s">
        <v>8</v>
      </c>
      <c r="G10" s="34" t="s">
        <v>8</v>
      </c>
      <c r="H10" s="71">
        <v>5</v>
      </c>
    </row>
    <row r="11" spans="2:8" s="17" customFormat="1" ht="56.25" customHeight="1">
      <c r="B11" s="237"/>
      <c r="C11" s="239" t="s">
        <v>96</v>
      </c>
      <c r="D11" s="72" t="s">
        <v>121</v>
      </c>
      <c r="E11" s="73" t="s">
        <v>8</v>
      </c>
      <c r="F11" s="73" t="s">
        <v>8</v>
      </c>
      <c r="G11" s="73" t="s">
        <v>8</v>
      </c>
      <c r="H11" s="74">
        <v>5</v>
      </c>
    </row>
    <row r="12" spans="2:8" s="17" customFormat="1" ht="29.25" customHeight="1">
      <c r="B12" s="237"/>
      <c r="C12" s="240"/>
      <c r="D12" s="230" t="s">
        <v>122</v>
      </c>
      <c r="E12" s="230" t="s">
        <v>64</v>
      </c>
      <c r="F12" s="242" t="s">
        <v>61</v>
      </c>
      <c r="G12" s="65" t="s">
        <v>123</v>
      </c>
      <c r="H12" s="66">
        <v>4</v>
      </c>
    </row>
    <row r="13" spans="2:8" s="17" customFormat="1" ht="29.25" customHeight="1">
      <c r="B13" s="237"/>
      <c r="C13" s="240"/>
      <c r="D13" s="231"/>
      <c r="E13" s="231"/>
      <c r="F13" s="243"/>
      <c r="G13" s="67" t="s">
        <v>18</v>
      </c>
      <c r="H13" s="68">
        <v>3</v>
      </c>
    </row>
    <row r="14" spans="2:8" s="17" customFormat="1" ht="29.25" customHeight="1">
      <c r="B14" s="237"/>
      <c r="C14" s="240"/>
      <c r="D14" s="231"/>
      <c r="E14" s="231"/>
      <c r="F14" s="244" t="s">
        <v>62</v>
      </c>
      <c r="G14" s="65" t="s">
        <v>17</v>
      </c>
      <c r="H14" s="66">
        <v>3</v>
      </c>
    </row>
    <row r="15" spans="2:8" s="17" customFormat="1" ht="29.25" customHeight="1">
      <c r="B15" s="237"/>
      <c r="C15" s="240"/>
      <c r="D15" s="231"/>
      <c r="E15" s="233"/>
      <c r="F15" s="245"/>
      <c r="G15" s="69" t="s">
        <v>18</v>
      </c>
      <c r="H15" s="70">
        <v>2</v>
      </c>
    </row>
    <row r="16" spans="2:8" s="17" customFormat="1" ht="29.25" customHeight="1">
      <c r="B16" s="237"/>
      <c r="C16" s="240"/>
      <c r="D16" s="231"/>
      <c r="E16" s="230" t="s">
        <v>65</v>
      </c>
      <c r="F16" s="242" t="s">
        <v>61</v>
      </c>
      <c r="G16" s="65" t="s">
        <v>123</v>
      </c>
      <c r="H16" s="66">
        <v>2</v>
      </c>
    </row>
    <row r="17" spans="2:8" s="17" customFormat="1" ht="29.25" customHeight="1">
      <c r="B17" s="237"/>
      <c r="C17" s="240"/>
      <c r="D17" s="231"/>
      <c r="E17" s="231"/>
      <c r="F17" s="243"/>
      <c r="G17" s="67" t="s">
        <v>18</v>
      </c>
      <c r="H17" s="68">
        <v>2</v>
      </c>
    </row>
    <row r="18" spans="2:8" s="17" customFormat="1" ht="29.25" customHeight="1">
      <c r="B18" s="237"/>
      <c r="C18" s="240"/>
      <c r="D18" s="231"/>
      <c r="E18" s="231"/>
      <c r="F18" s="244" t="s">
        <v>63</v>
      </c>
      <c r="G18" s="65" t="s">
        <v>123</v>
      </c>
      <c r="H18" s="66">
        <v>1</v>
      </c>
    </row>
    <row r="19" spans="2:8" s="17" customFormat="1" ht="29.25" customHeight="1" thickBot="1">
      <c r="B19" s="238"/>
      <c r="C19" s="241"/>
      <c r="D19" s="232"/>
      <c r="E19" s="232"/>
      <c r="F19" s="246"/>
      <c r="G19" s="75" t="s">
        <v>18</v>
      </c>
      <c r="H19" s="76">
        <v>1</v>
      </c>
    </row>
    <row r="20" spans="2:8" s="17" customFormat="1" ht="6.75" customHeight="1">
      <c r="B20" s="5"/>
      <c r="C20" s="5"/>
      <c r="D20" s="5"/>
      <c r="E20" s="5"/>
      <c r="F20" s="5"/>
      <c r="G20" s="6"/>
      <c r="H20" s="18"/>
    </row>
    <row r="21" spans="2:8" s="17" customFormat="1" ht="26.25" customHeight="1">
      <c r="B21" s="229" t="s">
        <v>137</v>
      </c>
      <c r="C21" s="229"/>
      <c r="D21" s="229"/>
      <c r="E21" s="229"/>
      <c r="F21" s="229"/>
      <c r="G21" s="229"/>
      <c r="H21" s="229"/>
    </row>
    <row r="22" spans="2:8" s="17" customFormat="1" ht="7.5" customHeight="1">
      <c r="B22" s="32"/>
      <c r="C22" s="32"/>
      <c r="D22" s="32"/>
      <c r="E22" s="32"/>
      <c r="F22" s="32"/>
      <c r="G22" s="32"/>
      <c r="H22" s="32"/>
    </row>
    <row r="23" spans="2:8" s="17" customFormat="1" ht="12.75">
      <c r="B23" s="225" t="s">
        <v>66</v>
      </c>
      <c r="C23" s="225"/>
      <c r="D23" s="225"/>
      <c r="E23" s="225"/>
      <c r="F23" s="225"/>
      <c r="G23" s="225"/>
      <c r="H23" s="225"/>
    </row>
  </sheetData>
  <mergeCells count="17">
    <mergeCell ref="F14:F15"/>
    <mergeCell ref="F16:F17"/>
    <mergeCell ref="F18:F19"/>
    <mergeCell ref="B2:H2"/>
    <mergeCell ref="B4:D4"/>
    <mergeCell ref="E4:H4"/>
    <mergeCell ref="B5:H5"/>
    <mergeCell ref="B23:H23"/>
    <mergeCell ref="AI7:AM7"/>
    <mergeCell ref="B21:H21"/>
    <mergeCell ref="E16:E19"/>
    <mergeCell ref="E12:E15"/>
    <mergeCell ref="H7:H8"/>
    <mergeCell ref="D12:D19"/>
    <mergeCell ref="B10:B19"/>
    <mergeCell ref="C11:C19"/>
    <mergeCell ref="F12:F13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0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47"/>
  <sheetViews>
    <sheetView workbookViewId="0" topLeftCell="A1">
      <selection activeCell="D50" sqref="D50"/>
    </sheetView>
  </sheetViews>
  <sheetFormatPr defaultColWidth="11.421875" defaultRowHeight="12.75"/>
  <cols>
    <col min="1" max="1" width="1.8515625" style="3" customWidth="1"/>
    <col min="2" max="2" width="13.8515625" style="3" customWidth="1"/>
    <col min="3" max="3" width="15.28125" style="3" customWidth="1"/>
    <col min="4" max="4" width="14.421875" style="3" customWidth="1"/>
    <col min="5" max="5" width="15.421875" style="3" customWidth="1"/>
    <col min="6" max="6" width="21.7109375" style="3" customWidth="1"/>
    <col min="7" max="7" width="15.421875" style="3" customWidth="1"/>
    <col min="8" max="8" width="10.00390625" style="4" customWidth="1"/>
    <col min="9" max="16384" width="9.8515625" style="3" customWidth="1"/>
  </cols>
  <sheetData>
    <row r="1" ht="13.5" thickBot="1"/>
    <row r="2" spans="2:8" ht="24" customHeight="1" thickBot="1">
      <c r="B2" s="207" t="s">
        <v>151</v>
      </c>
      <c r="C2" s="208"/>
      <c r="D2" s="208"/>
      <c r="E2" s="208"/>
      <c r="F2" s="208"/>
      <c r="G2" s="208"/>
      <c r="H2" s="209"/>
    </row>
    <row r="3" spans="2:8" ht="30" customHeight="1">
      <c r="B3" s="29"/>
      <c r="C3" s="5"/>
      <c r="D3" s="5"/>
      <c r="E3" s="5"/>
      <c r="F3" s="5"/>
      <c r="G3" s="5"/>
      <c r="H3" s="5"/>
    </row>
    <row r="4" spans="2:8" ht="27" customHeight="1">
      <c r="B4" s="200" t="s">
        <v>94</v>
      </c>
      <c r="C4" s="251"/>
      <c r="D4" s="251"/>
      <c r="E4" s="200" t="s">
        <v>9</v>
      </c>
      <c r="F4" s="252"/>
      <c r="G4" s="252"/>
      <c r="H4" s="252"/>
    </row>
    <row r="5" spans="2:8" ht="27" customHeight="1">
      <c r="B5" s="196" t="s">
        <v>7</v>
      </c>
      <c r="C5" s="250"/>
      <c r="D5" s="250"/>
      <c r="E5" s="250"/>
      <c r="F5" s="250"/>
      <c r="G5" s="250"/>
      <c r="H5" s="250"/>
    </row>
    <row r="6" spans="2:8" ht="30" customHeight="1" thickBot="1">
      <c r="B6" s="27"/>
      <c r="C6" s="19"/>
      <c r="D6" s="19"/>
      <c r="E6" s="19"/>
      <c r="F6" s="19"/>
      <c r="G6" s="19"/>
      <c r="H6" s="19"/>
    </row>
    <row r="7" spans="2:39" ht="24.75" customHeight="1">
      <c r="B7" s="167" t="s">
        <v>11</v>
      </c>
      <c r="C7" s="168" t="s">
        <v>12</v>
      </c>
      <c r="D7" s="168" t="s">
        <v>13</v>
      </c>
      <c r="E7" s="168" t="s">
        <v>14</v>
      </c>
      <c r="F7" s="168" t="s">
        <v>15</v>
      </c>
      <c r="G7" s="168" t="s">
        <v>20</v>
      </c>
      <c r="H7" s="234" t="s">
        <v>16</v>
      </c>
      <c r="AI7" s="226" t="s">
        <v>89</v>
      </c>
      <c r="AJ7" s="227"/>
      <c r="AK7" s="227"/>
      <c r="AL7" s="227"/>
      <c r="AM7" s="228"/>
    </row>
    <row r="8" spans="2:39" ht="68.25" customHeight="1" thickBot="1">
      <c r="B8" s="60" t="s">
        <v>68</v>
      </c>
      <c r="C8" s="61" t="s">
        <v>51</v>
      </c>
      <c r="D8" s="61" t="s">
        <v>87</v>
      </c>
      <c r="E8" s="61" t="s">
        <v>88</v>
      </c>
      <c r="F8" s="61" t="s">
        <v>69</v>
      </c>
      <c r="G8" s="61" t="s">
        <v>70</v>
      </c>
      <c r="H8" s="235"/>
      <c r="AI8" s="15">
        <v>1</v>
      </c>
      <c r="AJ8" s="15">
        <v>2</v>
      </c>
      <c r="AK8" s="15">
        <v>3</v>
      </c>
      <c r="AL8" s="15">
        <v>4</v>
      </c>
      <c r="AM8" s="16">
        <v>5</v>
      </c>
    </row>
    <row r="9" spans="2:9" ht="42.75" customHeight="1" thickBot="1">
      <c r="B9" s="39" t="s">
        <v>86</v>
      </c>
      <c r="C9" s="40" t="s">
        <v>8</v>
      </c>
      <c r="D9" s="40" t="s">
        <v>8</v>
      </c>
      <c r="E9" s="40" t="s">
        <v>8</v>
      </c>
      <c r="F9" s="40" t="s">
        <v>8</v>
      </c>
      <c r="G9" s="40" t="s">
        <v>8</v>
      </c>
      <c r="H9" s="52">
        <v>5</v>
      </c>
      <c r="I9" s="17"/>
    </row>
    <row r="10" spans="2:9" ht="37.5" customHeight="1">
      <c r="B10" s="267" t="s">
        <v>84</v>
      </c>
      <c r="C10" s="132" t="s">
        <v>95</v>
      </c>
      <c r="D10" s="34" t="s">
        <v>8</v>
      </c>
      <c r="E10" s="34" t="s">
        <v>8</v>
      </c>
      <c r="F10" s="34" t="s">
        <v>8</v>
      </c>
      <c r="G10" s="34" t="s">
        <v>8</v>
      </c>
      <c r="H10" s="55">
        <v>5</v>
      </c>
      <c r="I10" s="17"/>
    </row>
    <row r="11" spans="2:10" ht="15.75" customHeight="1">
      <c r="B11" s="268"/>
      <c r="C11" s="239" t="s">
        <v>96</v>
      </c>
      <c r="D11" s="255" t="s">
        <v>115</v>
      </c>
      <c r="E11" s="255" t="s">
        <v>116</v>
      </c>
      <c r="F11" s="255" t="s">
        <v>17</v>
      </c>
      <c r="G11" s="84" t="s">
        <v>96</v>
      </c>
      <c r="H11" s="85">
        <v>4</v>
      </c>
      <c r="I11" s="17"/>
      <c r="J11" s="17"/>
    </row>
    <row r="12" spans="2:9" ht="15.75" customHeight="1">
      <c r="B12" s="268"/>
      <c r="C12" s="239"/>
      <c r="D12" s="255"/>
      <c r="E12" s="255"/>
      <c r="F12" s="254"/>
      <c r="G12" s="82" t="s">
        <v>95</v>
      </c>
      <c r="H12" s="83">
        <v>3</v>
      </c>
      <c r="I12" s="17"/>
    </row>
    <row r="13" spans="2:9" ht="15.75" customHeight="1">
      <c r="B13" s="268"/>
      <c r="C13" s="239"/>
      <c r="D13" s="255"/>
      <c r="E13" s="255"/>
      <c r="F13" s="230" t="s">
        <v>117</v>
      </c>
      <c r="G13" s="90" t="s">
        <v>96</v>
      </c>
      <c r="H13" s="91">
        <v>4</v>
      </c>
      <c r="I13" s="17"/>
    </row>
    <row r="14" spans="2:9" ht="15.75" customHeight="1">
      <c r="B14" s="268"/>
      <c r="C14" s="239"/>
      <c r="D14" s="255"/>
      <c r="E14" s="256"/>
      <c r="F14" s="256"/>
      <c r="G14" s="88" t="s">
        <v>95</v>
      </c>
      <c r="H14" s="89">
        <v>3</v>
      </c>
      <c r="I14" s="17"/>
    </row>
    <row r="15" spans="2:9" ht="15.75" customHeight="1">
      <c r="B15" s="268"/>
      <c r="C15" s="239"/>
      <c r="D15" s="255"/>
      <c r="E15" s="230" t="s">
        <v>124</v>
      </c>
      <c r="F15" s="258" t="s">
        <v>17</v>
      </c>
      <c r="G15" s="98" t="s">
        <v>96</v>
      </c>
      <c r="H15" s="100">
        <v>4</v>
      </c>
      <c r="I15" s="17"/>
    </row>
    <row r="16" spans="2:9" ht="15.75" customHeight="1">
      <c r="B16" s="268"/>
      <c r="C16" s="239"/>
      <c r="D16" s="255"/>
      <c r="E16" s="255"/>
      <c r="F16" s="254"/>
      <c r="G16" s="82" t="s">
        <v>95</v>
      </c>
      <c r="H16" s="83">
        <v>3</v>
      </c>
      <c r="I16" s="17"/>
    </row>
    <row r="17" spans="2:9" ht="15.75" customHeight="1">
      <c r="B17" s="268"/>
      <c r="C17" s="239"/>
      <c r="D17" s="255"/>
      <c r="E17" s="255"/>
      <c r="F17" s="230" t="s">
        <v>117</v>
      </c>
      <c r="G17" s="90" t="s">
        <v>96</v>
      </c>
      <c r="H17" s="91">
        <v>4</v>
      </c>
      <c r="I17" s="17"/>
    </row>
    <row r="18" spans="2:9" ht="15.75" customHeight="1">
      <c r="B18" s="268"/>
      <c r="C18" s="239"/>
      <c r="D18" s="266"/>
      <c r="E18" s="266"/>
      <c r="F18" s="266"/>
      <c r="G18" s="92" t="s">
        <v>95</v>
      </c>
      <c r="H18" s="93">
        <v>3</v>
      </c>
      <c r="I18" s="17"/>
    </row>
    <row r="19" spans="2:11" ht="15.75" customHeight="1">
      <c r="B19" s="268"/>
      <c r="C19" s="239"/>
      <c r="D19" s="230" t="s">
        <v>71</v>
      </c>
      <c r="E19" s="253" t="s">
        <v>116</v>
      </c>
      <c r="F19" s="253" t="s">
        <v>17</v>
      </c>
      <c r="G19" s="101" t="s">
        <v>96</v>
      </c>
      <c r="H19" s="102">
        <v>4</v>
      </c>
      <c r="I19" s="17"/>
      <c r="J19" s="17"/>
      <c r="K19" s="17"/>
    </row>
    <row r="20" spans="2:11" ht="15.75" customHeight="1">
      <c r="B20" s="268"/>
      <c r="C20" s="239"/>
      <c r="D20" s="255"/>
      <c r="E20" s="255"/>
      <c r="F20" s="254"/>
      <c r="G20" s="82" t="s">
        <v>95</v>
      </c>
      <c r="H20" s="83">
        <v>3</v>
      </c>
      <c r="I20" s="17"/>
      <c r="J20" s="17"/>
      <c r="K20" s="17"/>
    </row>
    <row r="21" spans="2:11" ht="15.75" customHeight="1">
      <c r="B21" s="268"/>
      <c r="C21" s="239"/>
      <c r="D21" s="255"/>
      <c r="E21" s="255"/>
      <c r="F21" s="230" t="s">
        <v>117</v>
      </c>
      <c r="G21" s="90" t="s">
        <v>96</v>
      </c>
      <c r="H21" s="91">
        <v>4</v>
      </c>
      <c r="I21" s="17"/>
      <c r="J21" s="17"/>
      <c r="K21" s="17"/>
    </row>
    <row r="22" spans="2:11" ht="15.75" customHeight="1">
      <c r="B22" s="268"/>
      <c r="C22" s="239"/>
      <c r="D22" s="255"/>
      <c r="E22" s="256"/>
      <c r="F22" s="256"/>
      <c r="G22" s="88" t="s">
        <v>95</v>
      </c>
      <c r="H22" s="89">
        <v>3</v>
      </c>
      <c r="I22" s="17"/>
      <c r="J22" s="17"/>
      <c r="K22" s="17"/>
    </row>
    <row r="23" spans="2:11" ht="15.75" customHeight="1">
      <c r="B23" s="268"/>
      <c r="C23" s="239"/>
      <c r="D23" s="255"/>
      <c r="E23" s="230" t="s">
        <v>124</v>
      </c>
      <c r="F23" s="258" t="s">
        <v>17</v>
      </c>
      <c r="G23" s="98" t="s">
        <v>96</v>
      </c>
      <c r="H23" s="100">
        <v>4</v>
      </c>
      <c r="I23" s="17"/>
      <c r="J23" s="17"/>
      <c r="K23" s="17"/>
    </row>
    <row r="24" spans="2:11" ht="15.75" customHeight="1">
      <c r="B24" s="268"/>
      <c r="C24" s="239"/>
      <c r="D24" s="255"/>
      <c r="E24" s="255"/>
      <c r="F24" s="254"/>
      <c r="G24" s="82" t="s">
        <v>95</v>
      </c>
      <c r="H24" s="83">
        <v>2</v>
      </c>
      <c r="I24" s="17"/>
      <c r="J24" s="17"/>
      <c r="K24" s="17"/>
    </row>
    <row r="25" spans="2:11" ht="15.75" customHeight="1">
      <c r="B25" s="268"/>
      <c r="C25" s="239"/>
      <c r="D25" s="255"/>
      <c r="E25" s="255"/>
      <c r="F25" s="230" t="s">
        <v>117</v>
      </c>
      <c r="G25" s="90" t="s">
        <v>96</v>
      </c>
      <c r="H25" s="91">
        <v>3</v>
      </c>
      <c r="I25" s="17"/>
      <c r="J25" s="17"/>
      <c r="K25" s="17"/>
    </row>
    <row r="26" spans="2:11" ht="15.75" customHeight="1" thickBot="1">
      <c r="B26" s="269"/>
      <c r="C26" s="265"/>
      <c r="D26" s="257"/>
      <c r="E26" s="257"/>
      <c r="F26" s="257"/>
      <c r="G26" s="40" t="s">
        <v>95</v>
      </c>
      <c r="H26" s="94">
        <v>2</v>
      </c>
      <c r="I26" s="17"/>
      <c r="J26" s="17"/>
      <c r="K26" s="17"/>
    </row>
    <row r="27" spans="2:11" ht="37.5" customHeight="1">
      <c r="B27" s="262" t="s">
        <v>85</v>
      </c>
      <c r="C27" s="133" t="s">
        <v>95</v>
      </c>
      <c r="D27" s="30" t="s">
        <v>8</v>
      </c>
      <c r="E27" s="30" t="s">
        <v>8</v>
      </c>
      <c r="F27" s="30" t="s">
        <v>8</v>
      </c>
      <c r="G27" s="30" t="s">
        <v>8</v>
      </c>
      <c r="H27" s="53">
        <v>5</v>
      </c>
      <c r="I27" s="17"/>
      <c r="J27" s="17"/>
      <c r="K27" s="17"/>
    </row>
    <row r="28" spans="2:11" ht="15.75" customHeight="1">
      <c r="B28" s="263"/>
      <c r="C28" s="239" t="s">
        <v>96</v>
      </c>
      <c r="D28" s="255" t="s">
        <v>115</v>
      </c>
      <c r="E28" s="255" t="s">
        <v>116</v>
      </c>
      <c r="F28" s="255" t="s">
        <v>17</v>
      </c>
      <c r="G28" s="84" t="s">
        <v>96</v>
      </c>
      <c r="H28" s="87">
        <v>3</v>
      </c>
      <c r="I28" s="17"/>
      <c r="J28" s="17"/>
      <c r="K28" s="17"/>
    </row>
    <row r="29" spans="2:11" ht="15.75" customHeight="1">
      <c r="B29" s="263"/>
      <c r="C29" s="239"/>
      <c r="D29" s="255"/>
      <c r="E29" s="255"/>
      <c r="F29" s="254"/>
      <c r="G29" s="82" t="s">
        <v>95</v>
      </c>
      <c r="H29" s="86">
        <v>2</v>
      </c>
      <c r="I29" s="17"/>
      <c r="J29" s="17"/>
      <c r="K29" s="17"/>
    </row>
    <row r="30" spans="2:11" ht="15.75" customHeight="1">
      <c r="B30" s="263"/>
      <c r="C30" s="239"/>
      <c r="D30" s="255"/>
      <c r="E30" s="255"/>
      <c r="F30" s="230" t="s">
        <v>117</v>
      </c>
      <c r="G30" s="90" t="s">
        <v>96</v>
      </c>
      <c r="H30" s="96">
        <v>2</v>
      </c>
      <c r="I30" s="17"/>
      <c r="J30" s="17"/>
      <c r="K30" s="17"/>
    </row>
    <row r="31" spans="2:11" ht="15.75" customHeight="1">
      <c r="B31" s="263"/>
      <c r="C31" s="239"/>
      <c r="D31" s="255"/>
      <c r="E31" s="256"/>
      <c r="F31" s="256"/>
      <c r="G31" s="88" t="s">
        <v>95</v>
      </c>
      <c r="H31" s="95">
        <v>2</v>
      </c>
      <c r="I31" s="17"/>
      <c r="J31" s="17"/>
      <c r="K31" s="17"/>
    </row>
    <row r="32" spans="2:11" ht="15.75" customHeight="1">
      <c r="B32" s="263"/>
      <c r="C32" s="239"/>
      <c r="D32" s="255"/>
      <c r="E32" s="230" t="s">
        <v>124</v>
      </c>
      <c r="F32" s="258" t="s">
        <v>17</v>
      </c>
      <c r="G32" s="98" t="s">
        <v>96</v>
      </c>
      <c r="H32" s="99">
        <v>2</v>
      </c>
      <c r="I32" s="17"/>
      <c r="J32" s="17"/>
      <c r="K32" s="17"/>
    </row>
    <row r="33" spans="2:11" ht="15.75" customHeight="1">
      <c r="B33" s="263"/>
      <c r="C33" s="239"/>
      <c r="D33" s="255"/>
      <c r="E33" s="255"/>
      <c r="F33" s="254"/>
      <c r="G33" s="82" t="s">
        <v>95</v>
      </c>
      <c r="H33" s="86">
        <v>1</v>
      </c>
      <c r="I33" s="17"/>
      <c r="J33" s="17"/>
      <c r="K33" s="17"/>
    </row>
    <row r="34" spans="2:11" ht="15.75" customHeight="1">
      <c r="B34" s="263"/>
      <c r="C34" s="239"/>
      <c r="D34" s="255"/>
      <c r="E34" s="255"/>
      <c r="F34" s="230" t="s">
        <v>117</v>
      </c>
      <c r="G34" s="90" t="s">
        <v>96</v>
      </c>
      <c r="H34" s="96">
        <v>2</v>
      </c>
      <c r="I34" s="17"/>
      <c r="J34" s="17"/>
      <c r="K34" s="17"/>
    </row>
    <row r="35" spans="2:11" ht="15.75" customHeight="1">
      <c r="B35" s="263"/>
      <c r="C35" s="239"/>
      <c r="D35" s="266"/>
      <c r="E35" s="266"/>
      <c r="F35" s="266"/>
      <c r="G35" s="92" t="s">
        <v>95</v>
      </c>
      <c r="H35" s="97">
        <v>1</v>
      </c>
      <c r="I35" s="17"/>
      <c r="J35" s="17"/>
      <c r="K35" s="17"/>
    </row>
    <row r="36" spans="2:11" ht="15.75" customHeight="1">
      <c r="B36" s="263"/>
      <c r="C36" s="239"/>
      <c r="D36" s="230" t="s">
        <v>71</v>
      </c>
      <c r="E36" s="253" t="s">
        <v>116</v>
      </c>
      <c r="F36" s="253" t="s">
        <v>17</v>
      </c>
      <c r="G36" s="101" t="s">
        <v>96</v>
      </c>
      <c r="H36" s="103">
        <v>2</v>
      </c>
      <c r="I36" s="17"/>
      <c r="J36" s="17"/>
      <c r="K36" s="17"/>
    </row>
    <row r="37" spans="2:11" ht="15.75" customHeight="1">
      <c r="B37" s="263"/>
      <c r="C37" s="239"/>
      <c r="D37" s="255"/>
      <c r="E37" s="255"/>
      <c r="F37" s="254"/>
      <c r="G37" s="82" t="s">
        <v>95</v>
      </c>
      <c r="H37" s="86">
        <v>1</v>
      </c>
      <c r="I37" s="17"/>
      <c r="J37" s="17"/>
      <c r="K37" s="17"/>
    </row>
    <row r="38" spans="2:11" ht="15.75" customHeight="1">
      <c r="B38" s="263"/>
      <c r="C38" s="239"/>
      <c r="D38" s="255"/>
      <c r="E38" s="255"/>
      <c r="F38" s="230" t="s">
        <v>117</v>
      </c>
      <c r="G38" s="90" t="s">
        <v>96</v>
      </c>
      <c r="H38" s="96">
        <v>2</v>
      </c>
      <c r="I38" s="17"/>
      <c r="J38" s="17"/>
      <c r="K38" s="17"/>
    </row>
    <row r="39" spans="2:11" ht="15.75" customHeight="1">
      <c r="B39" s="263"/>
      <c r="C39" s="239"/>
      <c r="D39" s="255"/>
      <c r="E39" s="256"/>
      <c r="F39" s="256"/>
      <c r="G39" s="88" t="s">
        <v>95</v>
      </c>
      <c r="H39" s="95">
        <v>1</v>
      </c>
      <c r="I39" s="17"/>
      <c r="J39" s="17"/>
      <c r="K39" s="17"/>
    </row>
    <row r="40" spans="2:11" ht="15.75" customHeight="1">
      <c r="B40" s="263"/>
      <c r="C40" s="239"/>
      <c r="D40" s="255"/>
      <c r="E40" s="230" t="s">
        <v>125</v>
      </c>
      <c r="F40" s="258" t="s">
        <v>17</v>
      </c>
      <c r="G40" s="98" t="s">
        <v>96</v>
      </c>
      <c r="H40" s="99">
        <v>2</v>
      </c>
      <c r="I40" s="17"/>
      <c r="J40" s="17"/>
      <c r="K40" s="17"/>
    </row>
    <row r="41" spans="2:11" ht="15.75" customHeight="1">
      <c r="B41" s="263"/>
      <c r="C41" s="239"/>
      <c r="D41" s="255"/>
      <c r="E41" s="255"/>
      <c r="F41" s="254"/>
      <c r="G41" s="82" t="s">
        <v>95</v>
      </c>
      <c r="H41" s="86">
        <v>1</v>
      </c>
      <c r="I41" s="17"/>
      <c r="J41" s="17"/>
      <c r="K41" s="17"/>
    </row>
    <row r="42" spans="2:11" ht="15.75" customHeight="1">
      <c r="B42" s="263"/>
      <c r="C42" s="239"/>
      <c r="D42" s="255"/>
      <c r="E42" s="255"/>
      <c r="F42" s="230" t="s">
        <v>117</v>
      </c>
      <c r="G42" s="90" t="s">
        <v>96</v>
      </c>
      <c r="H42" s="96">
        <v>2</v>
      </c>
      <c r="I42" s="17"/>
      <c r="J42" s="17"/>
      <c r="K42" s="17"/>
    </row>
    <row r="43" spans="2:11" ht="15.75" customHeight="1" thickBot="1">
      <c r="B43" s="264"/>
      <c r="C43" s="265"/>
      <c r="D43" s="257"/>
      <c r="E43" s="257"/>
      <c r="F43" s="257"/>
      <c r="G43" s="40" t="s">
        <v>95</v>
      </c>
      <c r="H43" s="52">
        <v>1</v>
      </c>
      <c r="I43" s="17"/>
      <c r="J43" s="17"/>
      <c r="K43" s="17"/>
    </row>
    <row r="44" spans="2:11" ht="6" customHeight="1">
      <c r="B44" s="6"/>
      <c r="C44" s="6"/>
      <c r="D44" s="6"/>
      <c r="E44" s="6"/>
      <c r="F44" s="6"/>
      <c r="G44" s="6"/>
      <c r="H44" s="6"/>
      <c r="I44" s="17"/>
      <c r="J44" s="17"/>
      <c r="K44" s="17"/>
    </row>
    <row r="45" spans="2:8" ht="24.75" customHeight="1">
      <c r="B45" s="261" t="s">
        <v>118</v>
      </c>
      <c r="C45" s="261"/>
      <c r="D45" s="261"/>
      <c r="E45" s="261"/>
      <c r="F45" s="261"/>
      <c r="G45" s="261"/>
      <c r="H45" s="261"/>
    </row>
    <row r="46" spans="2:8" ht="4.5" customHeight="1">
      <c r="B46" s="37"/>
      <c r="C46" s="37"/>
      <c r="D46" s="37"/>
      <c r="E46" s="37"/>
      <c r="F46" s="37"/>
      <c r="G46" s="37"/>
      <c r="H46" s="38"/>
    </row>
    <row r="47" spans="2:8" ht="12.75">
      <c r="B47" s="259" t="s">
        <v>66</v>
      </c>
      <c r="C47" s="259"/>
      <c r="D47" s="259"/>
      <c r="E47" s="259"/>
      <c r="F47" s="260"/>
      <c r="G47" s="260"/>
      <c r="H47" s="260"/>
    </row>
  </sheetData>
  <mergeCells count="40">
    <mergeCell ref="F34:F35"/>
    <mergeCell ref="B10:B26"/>
    <mergeCell ref="C11:C26"/>
    <mergeCell ref="D19:D26"/>
    <mergeCell ref="D11:D18"/>
    <mergeCell ref="E32:E35"/>
    <mergeCell ref="F17:F18"/>
    <mergeCell ref="F28:F29"/>
    <mergeCell ref="F30:F31"/>
    <mergeCell ref="F15:F16"/>
    <mergeCell ref="AI7:AM7"/>
    <mergeCell ref="F38:F39"/>
    <mergeCell ref="F25:F26"/>
    <mergeCell ref="E19:E22"/>
    <mergeCell ref="F19:F20"/>
    <mergeCell ref="F21:F22"/>
    <mergeCell ref="F13:F14"/>
    <mergeCell ref="E15:E18"/>
    <mergeCell ref="H7:H8"/>
    <mergeCell ref="E28:E31"/>
    <mergeCell ref="B47:H47"/>
    <mergeCell ref="B45:H45"/>
    <mergeCell ref="E40:E43"/>
    <mergeCell ref="F42:F43"/>
    <mergeCell ref="B27:B43"/>
    <mergeCell ref="C28:C43"/>
    <mergeCell ref="D28:D35"/>
    <mergeCell ref="D36:D43"/>
    <mergeCell ref="F40:F41"/>
    <mergeCell ref="F32:F33"/>
    <mergeCell ref="B2:H2"/>
    <mergeCell ref="B4:D4"/>
    <mergeCell ref="E4:H4"/>
    <mergeCell ref="F36:F37"/>
    <mergeCell ref="E36:E39"/>
    <mergeCell ref="E23:E26"/>
    <mergeCell ref="F23:F24"/>
    <mergeCell ref="E11:E14"/>
    <mergeCell ref="F11:F12"/>
    <mergeCell ref="B5:H5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3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0"/>
  <sheetViews>
    <sheetView workbookViewId="0" topLeftCell="A1">
      <selection activeCell="B27" sqref="B27:B62"/>
    </sheetView>
  </sheetViews>
  <sheetFormatPr defaultColWidth="11.421875" defaultRowHeight="12.75"/>
  <cols>
    <col min="1" max="1" width="2.8515625" style="3" customWidth="1"/>
    <col min="2" max="2" width="15.7109375" style="3" customWidth="1"/>
    <col min="3" max="3" width="14.8515625" style="3" customWidth="1"/>
    <col min="4" max="4" width="13.421875" style="3" customWidth="1"/>
    <col min="5" max="5" width="38.8515625" style="3" customWidth="1"/>
    <col min="6" max="6" width="20.00390625" style="3" customWidth="1"/>
    <col min="7" max="7" width="10.7109375" style="3" customWidth="1"/>
    <col min="8" max="8" width="10.140625" style="3" customWidth="1"/>
    <col min="9" max="16384" width="9.8515625" style="3" customWidth="1"/>
  </cols>
  <sheetData>
    <row r="1" ht="12" customHeight="1" thickBot="1"/>
    <row r="2" spans="2:7" ht="24" customHeight="1" thickBot="1">
      <c r="B2" s="207" t="s">
        <v>152</v>
      </c>
      <c r="C2" s="208"/>
      <c r="D2" s="208"/>
      <c r="E2" s="208"/>
      <c r="F2" s="208"/>
      <c r="G2" s="209"/>
    </row>
    <row r="3" spans="1:9" ht="30" customHeight="1">
      <c r="A3" s="2"/>
      <c r="B3" s="29"/>
      <c r="C3" s="5"/>
      <c r="D3" s="5"/>
      <c r="E3" s="5"/>
      <c r="F3" s="5"/>
      <c r="G3" s="5"/>
      <c r="H3" s="2"/>
      <c r="I3" s="2"/>
    </row>
    <row r="4" spans="2:7" ht="25.5" customHeight="1">
      <c r="B4" s="200" t="s">
        <v>98</v>
      </c>
      <c r="C4" s="251"/>
      <c r="D4" s="251"/>
      <c r="E4" s="200" t="s">
        <v>19</v>
      </c>
      <c r="F4" s="252"/>
      <c r="G4" s="252"/>
    </row>
    <row r="5" spans="2:7" ht="25.5" customHeight="1">
      <c r="B5" s="196" t="s">
        <v>7</v>
      </c>
      <c r="C5" s="250"/>
      <c r="D5" s="250"/>
      <c r="E5" s="250"/>
      <c r="F5" s="250"/>
      <c r="G5" s="250"/>
    </row>
    <row r="6" spans="1:8" ht="30" customHeight="1" thickBot="1">
      <c r="A6" s="2"/>
      <c r="B6" s="138"/>
      <c r="C6" s="139"/>
      <c r="D6" s="139"/>
      <c r="E6" s="139"/>
      <c r="F6" s="139"/>
      <c r="G6" s="139"/>
      <c r="H6" s="2"/>
    </row>
    <row r="7" spans="2:7" s="17" customFormat="1" ht="19.5" customHeight="1">
      <c r="B7" s="167" t="s">
        <v>21</v>
      </c>
      <c r="C7" s="168" t="s">
        <v>22</v>
      </c>
      <c r="D7" s="168" t="s">
        <v>23</v>
      </c>
      <c r="E7" s="168" t="s">
        <v>24</v>
      </c>
      <c r="F7" s="168" t="s">
        <v>25</v>
      </c>
      <c r="G7" s="234" t="s">
        <v>26</v>
      </c>
    </row>
    <row r="8" spans="2:7" s="17" customFormat="1" ht="44.25" customHeight="1" thickBot="1">
      <c r="B8" s="140" t="s">
        <v>126</v>
      </c>
      <c r="C8" s="141" t="s">
        <v>127</v>
      </c>
      <c r="D8" s="141" t="s">
        <v>77</v>
      </c>
      <c r="E8" s="141" t="s">
        <v>27</v>
      </c>
      <c r="F8" s="141" t="s">
        <v>133</v>
      </c>
      <c r="G8" s="272"/>
    </row>
    <row r="9" spans="2:7" s="17" customFormat="1" ht="13.5" customHeight="1">
      <c r="B9" s="277" t="s">
        <v>59</v>
      </c>
      <c r="C9" s="280" t="s">
        <v>8</v>
      </c>
      <c r="D9" s="283" t="s">
        <v>128</v>
      </c>
      <c r="E9" s="142" t="s">
        <v>129</v>
      </c>
      <c r="F9" s="143" t="s">
        <v>8</v>
      </c>
      <c r="G9" s="144">
        <v>5</v>
      </c>
    </row>
    <row r="10" spans="2:7" s="17" customFormat="1" ht="13.5" customHeight="1">
      <c r="B10" s="278"/>
      <c r="C10" s="281"/>
      <c r="D10" s="284"/>
      <c r="E10" s="136" t="s">
        <v>130</v>
      </c>
      <c r="F10" s="145" t="s">
        <v>8</v>
      </c>
      <c r="G10" s="146">
        <v>5</v>
      </c>
    </row>
    <row r="11" spans="2:7" s="17" customFormat="1" ht="13.5" customHeight="1">
      <c r="B11" s="278"/>
      <c r="C11" s="281"/>
      <c r="D11" s="284"/>
      <c r="E11" s="273" t="s">
        <v>131</v>
      </c>
      <c r="F11" s="90" t="s">
        <v>95</v>
      </c>
      <c r="G11" s="91">
        <v>3</v>
      </c>
    </row>
    <row r="12" spans="2:7" s="17" customFormat="1" ht="13.5" customHeight="1">
      <c r="B12" s="278"/>
      <c r="C12" s="281"/>
      <c r="D12" s="284"/>
      <c r="E12" s="274"/>
      <c r="F12" s="147" t="s">
        <v>96</v>
      </c>
      <c r="G12" s="148">
        <v>3</v>
      </c>
    </row>
    <row r="13" spans="2:7" s="17" customFormat="1" ht="13.5" customHeight="1">
      <c r="B13" s="278"/>
      <c r="C13" s="281"/>
      <c r="D13" s="284"/>
      <c r="E13" s="273" t="s">
        <v>78</v>
      </c>
      <c r="F13" s="90" t="s">
        <v>95</v>
      </c>
      <c r="G13" s="91">
        <v>2</v>
      </c>
    </row>
    <row r="14" spans="2:7" s="17" customFormat="1" ht="13.5" customHeight="1">
      <c r="B14" s="278"/>
      <c r="C14" s="281"/>
      <c r="D14" s="276"/>
      <c r="E14" s="276"/>
      <c r="F14" s="112" t="s">
        <v>96</v>
      </c>
      <c r="G14" s="120">
        <v>2</v>
      </c>
    </row>
    <row r="15" spans="2:7" s="17" customFormat="1" ht="13.5" customHeight="1">
      <c r="B15" s="278"/>
      <c r="C15" s="281"/>
      <c r="D15" s="285" t="s">
        <v>79</v>
      </c>
      <c r="E15" s="149" t="s">
        <v>129</v>
      </c>
      <c r="F15" s="150" t="s">
        <v>8</v>
      </c>
      <c r="G15" s="151">
        <v>5</v>
      </c>
    </row>
    <row r="16" spans="2:7" s="17" customFormat="1" ht="13.5" customHeight="1">
      <c r="B16" s="278"/>
      <c r="C16" s="281"/>
      <c r="D16" s="284"/>
      <c r="E16" s="136" t="s">
        <v>130</v>
      </c>
      <c r="F16" s="145" t="s">
        <v>8</v>
      </c>
      <c r="G16" s="146">
        <v>5</v>
      </c>
    </row>
    <row r="17" spans="2:7" s="17" customFormat="1" ht="13.5" customHeight="1">
      <c r="B17" s="278"/>
      <c r="C17" s="281"/>
      <c r="D17" s="284"/>
      <c r="E17" s="273" t="s">
        <v>131</v>
      </c>
      <c r="F17" s="90" t="s">
        <v>95</v>
      </c>
      <c r="G17" s="91">
        <v>3</v>
      </c>
    </row>
    <row r="18" spans="2:7" s="17" customFormat="1" ht="13.5" customHeight="1">
      <c r="B18" s="278"/>
      <c r="C18" s="281"/>
      <c r="D18" s="284"/>
      <c r="E18" s="274"/>
      <c r="F18" s="147" t="s">
        <v>96</v>
      </c>
      <c r="G18" s="148">
        <v>3</v>
      </c>
    </row>
    <row r="19" spans="2:7" s="17" customFormat="1" ht="13.5" customHeight="1">
      <c r="B19" s="278"/>
      <c r="C19" s="281"/>
      <c r="D19" s="284"/>
      <c r="E19" s="273" t="s">
        <v>78</v>
      </c>
      <c r="F19" s="90" t="s">
        <v>95</v>
      </c>
      <c r="G19" s="91">
        <v>2</v>
      </c>
    </row>
    <row r="20" spans="2:7" s="17" customFormat="1" ht="13.5" customHeight="1">
      <c r="B20" s="278"/>
      <c r="C20" s="281"/>
      <c r="D20" s="276"/>
      <c r="E20" s="276"/>
      <c r="F20" s="112" t="s">
        <v>96</v>
      </c>
      <c r="G20" s="120">
        <v>2</v>
      </c>
    </row>
    <row r="21" spans="2:7" s="17" customFormat="1" ht="13.5" customHeight="1">
      <c r="B21" s="278"/>
      <c r="C21" s="281"/>
      <c r="D21" s="286" t="s">
        <v>80</v>
      </c>
      <c r="E21" s="135" t="s">
        <v>129</v>
      </c>
      <c r="F21" s="82" t="s">
        <v>8</v>
      </c>
      <c r="G21" s="83">
        <v>4</v>
      </c>
    </row>
    <row r="22" spans="2:7" s="17" customFormat="1" ht="13.5" customHeight="1">
      <c r="B22" s="278"/>
      <c r="C22" s="281"/>
      <c r="D22" s="284"/>
      <c r="E22" s="136" t="s">
        <v>130</v>
      </c>
      <c r="F22" s="145" t="s">
        <v>8</v>
      </c>
      <c r="G22" s="146">
        <v>4</v>
      </c>
    </row>
    <row r="23" spans="2:7" s="17" customFormat="1" ht="13.5" customHeight="1">
      <c r="B23" s="278"/>
      <c r="C23" s="281"/>
      <c r="D23" s="284"/>
      <c r="E23" s="273" t="s">
        <v>131</v>
      </c>
      <c r="F23" s="90" t="s">
        <v>95</v>
      </c>
      <c r="G23" s="91">
        <v>2</v>
      </c>
    </row>
    <row r="24" spans="2:7" s="17" customFormat="1" ht="13.5" customHeight="1">
      <c r="B24" s="278"/>
      <c r="C24" s="281"/>
      <c r="D24" s="284"/>
      <c r="E24" s="274"/>
      <c r="F24" s="147" t="s">
        <v>96</v>
      </c>
      <c r="G24" s="148">
        <v>2</v>
      </c>
    </row>
    <row r="25" spans="2:7" s="17" customFormat="1" ht="13.5" customHeight="1">
      <c r="B25" s="278"/>
      <c r="C25" s="281"/>
      <c r="D25" s="284"/>
      <c r="E25" s="273" t="s">
        <v>78</v>
      </c>
      <c r="F25" s="90" t="s">
        <v>95</v>
      </c>
      <c r="G25" s="91">
        <v>1</v>
      </c>
    </row>
    <row r="26" spans="2:7" s="17" customFormat="1" ht="13.5" customHeight="1" thickBot="1">
      <c r="B26" s="279"/>
      <c r="C26" s="282"/>
      <c r="D26" s="275"/>
      <c r="E26" s="275"/>
      <c r="F26" s="109" t="s">
        <v>96</v>
      </c>
      <c r="G26" s="105">
        <v>1</v>
      </c>
    </row>
    <row r="27" spans="2:7" s="17" customFormat="1" ht="13.5" customHeight="1">
      <c r="B27" s="289" t="s">
        <v>60</v>
      </c>
      <c r="C27" s="280" t="s">
        <v>97</v>
      </c>
      <c r="D27" s="283" t="s">
        <v>128</v>
      </c>
      <c r="E27" s="142" t="s">
        <v>129</v>
      </c>
      <c r="F27" s="143" t="s">
        <v>8</v>
      </c>
      <c r="G27" s="152">
        <v>4</v>
      </c>
    </row>
    <row r="28" spans="2:7" s="17" customFormat="1" ht="13.5" customHeight="1">
      <c r="B28" s="290"/>
      <c r="C28" s="281"/>
      <c r="D28" s="284"/>
      <c r="E28" s="136" t="s">
        <v>130</v>
      </c>
      <c r="F28" s="145" t="s">
        <v>8</v>
      </c>
      <c r="G28" s="153">
        <v>4</v>
      </c>
    </row>
    <row r="29" spans="2:7" s="17" customFormat="1" ht="13.5" customHeight="1">
      <c r="B29" s="290"/>
      <c r="C29" s="281"/>
      <c r="D29" s="284"/>
      <c r="E29" s="273" t="s">
        <v>131</v>
      </c>
      <c r="F29" s="90" t="s">
        <v>95</v>
      </c>
      <c r="G29" s="96">
        <v>2</v>
      </c>
    </row>
    <row r="30" spans="2:7" s="17" customFormat="1" ht="13.5" customHeight="1">
      <c r="B30" s="290"/>
      <c r="C30" s="281"/>
      <c r="D30" s="284"/>
      <c r="E30" s="274"/>
      <c r="F30" s="147" t="s">
        <v>96</v>
      </c>
      <c r="G30" s="154">
        <v>2</v>
      </c>
    </row>
    <row r="31" spans="2:7" s="17" customFormat="1" ht="13.5" customHeight="1">
      <c r="B31" s="290"/>
      <c r="C31" s="281"/>
      <c r="D31" s="284"/>
      <c r="E31" s="273" t="s">
        <v>78</v>
      </c>
      <c r="F31" s="90" t="s">
        <v>95</v>
      </c>
      <c r="G31" s="96">
        <v>2</v>
      </c>
    </row>
    <row r="32" spans="2:7" s="17" customFormat="1" ht="13.5" customHeight="1">
      <c r="B32" s="290"/>
      <c r="C32" s="281"/>
      <c r="D32" s="276"/>
      <c r="E32" s="276"/>
      <c r="F32" s="112" t="s">
        <v>96</v>
      </c>
      <c r="G32" s="122">
        <v>1</v>
      </c>
    </row>
    <row r="33" spans="2:7" s="17" customFormat="1" ht="13.5" customHeight="1">
      <c r="B33" s="290"/>
      <c r="C33" s="281"/>
      <c r="D33" s="285" t="s">
        <v>79</v>
      </c>
      <c r="E33" s="149" t="s">
        <v>129</v>
      </c>
      <c r="F33" s="150" t="s">
        <v>8</v>
      </c>
      <c r="G33" s="155">
        <v>4</v>
      </c>
    </row>
    <row r="34" spans="2:7" s="17" customFormat="1" ht="13.5" customHeight="1">
      <c r="B34" s="290"/>
      <c r="C34" s="281"/>
      <c r="D34" s="284"/>
      <c r="E34" s="136" t="s">
        <v>130</v>
      </c>
      <c r="F34" s="145" t="s">
        <v>8</v>
      </c>
      <c r="G34" s="153">
        <v>3</v>
      </c>
    </row>
    <row r="35" spans="2:7" s="17" customFormat="1" ht="13.5" customHeight="1">
      <c r="B35" s="290"/>
      <c r="C35" s="281"/>
      <c r="D35" s="284"/>
      <c r="E35" s="273" t="s">
        <v>131</v>
      </c>
      <c r="F35" s="90" t="s">
        <v>95</v>
      </c>
      <c r="G35" s="96">
        <v>2</v>
      </c>
    </row>
    <row r="36" spans="2:7" s="17" customFormat="1" ht="13.5" customHeight="1">
      <c r="B36" s="290"/>
      <c r="C36" s="281"/>
      <c r="D36" s="284"/>
      <c r="E36" s="274"/>
      <c r="F36" s="147" t="s">
        <v>96</v>
      </c>
      <c r="G36" s="154">
        <v>2</v>
      </c>
    </row>
    <row r="37" spans="2:7" s="17" customFormat="1" ht="13.5" customHeight="1">
      <c r="B37" s="290"/>
      <c r="C37" s="281"/>
      <c r="D37" s="284"/>
      <c r="E37" s="273" t="s">
        <v>78</v>
      </c>
      <c r="F37" s="90" t="s">
        <v>95</v>
      </c>
      <c r="G37" s="96">
        <v>1</v>
      </c>
    </row>
    <row r="38" spans="2:7" s="17" customFormat="1" ht="13.5" customHeight="1">
      <c r="B38" s="290"/>
      <c r="C38" s="281"/>
      <c r="D38" s="276"/>
      <c r="E38" s="276"/>
      <c r="F38" s="112" t="s">
        <v>96</v>
      </c>
      <c r="G38" s="122">
        <v>1</v>
      </c>
    </row>
    <row r="39" spans="2:7" s="17" customFormat="1" ht="13.5" customHeight="1">
      <c r="B39" s="290"/>
      <c r="C39" s="281"/>
      <c r="D39" s="286" t="s">
        <v>80</v>
      </c>
      <c r="E39" s="135" t="s">
        <v>129</v>
      </c>
      <c r="F39" s="82" t="s">
        <v>8</v>
      </c>
      <c r="G39" s="86">
        <v>3</v>
      </c>
    </row>
    <row r="40" spans="2:7" s="17" customFormat="1" ht="13.5" customHeight="1">
      <c r="B40" s="290"/>
      <c r="C40" s="281"/>
      <c r="D40" s="284"/>
      <c r="E40" s="136" t="s">
        <v>130</v>
      </c>
      <c r="F40" s="145" t="s">
        <v>8</v>
      </c>
      <c r="G40" s="153">
        <v>3</v>
      </c>
    </row>
    <row r="41" spans="2:7" s="17" customFormat="1" ht="13.5" customHeight="1">
      <c r="B41" s="290"/>
      <c r="C41" s="281"/>
      <c r="D41" s="284"/>
      <c r="E41" s="273" t="s">
        <v>131</v>
      </c>
      <c r="F41" s="90" t="s">
        <v>95</v>
      </c>
      <c r="G41" s="96">
        <v>2</v>
      </c>
    </row>
    <row r="42" spans="2:7" s="17" customFormat="1" ht="13.5" customHeight="1">
      <c r="B42" s="290"/>
      <c r="C42" s="281"/>
      <c r="D42" s="284"/>
      <c r="E42" s="274"/>
      <c r="F42" s="147" t="s">
        <v>96</v>
      </c>
      <c r="G42" s="154">
        <v>2</v>
      </c>
    </row>
    <row r="43" spans="2:7" s="17" customFormat="1" ht="13.5" customHeight="1">
      <c r="B43" s="290"/>
      <c r="C43" s="281"/>
      <c r="D43" s="284"/>
      <c r="E43" s="273" t="s">
        <v>78</v>
      </c>
      <c r="F43" s="90" t="s">
        <v>95</v>
      </c>
      <c r="G43" s="96">
        <v>1</v>
      </c>
    </row>
    <row r="44" spans="2:7" s="17" customFormat="1" ht="13.5" customHeight="1">
      <c r="B44" s="290"/>
      <c r="C44" s="287"/>
      <c r="D44" s="288"/>
      <c r="E44" s="288"/>
      <c r="F44" s="114" t="s">
        <v>96</v>
      </c>
      <c r="G44" s="123">
        <v>1</v>
      </c>
    </row>
    <row r="45" spans="2:7" s="17" customFormat="1" ht="13.5" customHeight="1">
      <c r="B45" s="290"/>
      <c r="C45" s="292" t="s">
        <v>132</v>
      </c>
      <c r="D45" s="293" t="s">
        <v>128</v>
      </c>
      <c r="E45" s="137" t="s">
        <v>129</v>
      </c>
      <c r="F45" s="156" t="s">
        <v>8</v>
      </c>
      <c r="G45" s="157">
        <v>3</v>
      </c>
    </row>
    <row r="46" spans="2:7" s="17" customFormat="1" ht="13.5" customHeight="1">
      <c r="B46" s="290"/>
      <c r="C46" s="281"/>
      <c r="D46" s="284"/>
      <c r="E46" s="136" t="s">
        <v>130</v>
      </c>
      <c r="F46" s="145" t="s">
        <v>8</v>
      </c>
      <c r="G46" s="153">
        <v>3</v>
      </c>
    </row>
    <row r="47" spans="2:7" s="17" customFormat="1" ht="13.5" customHeight="1">
      <c r="B47" s="290"/>
      <c r="C47" s="281"/>
      <c r="D47" s="284"/>
      <c r="E47" s="273" t="s">
        <v>131</v>
      </c>
      <c r="F47" s="90" t="s">
        <v>95</v>
      </c>
      <c r="G47" s="96">
        <v>2</v>
      </c>
    </row>
    <row r="48" spans="2:7" s="17" customFormat="1" ht="13.5" customHeight="1">
      <c r="B48" s="290"/>
      <c r="C48" s="281"/>
      <c r="D48" s="284"/>
      <c r="E48" s="274"/>
      <c r="F48" s="147" t="s">
        <v>96</v>
      </c>
      <c r="G48" s="154">
        <v>2</v>
      </c>
    </row>
    <row r="49" spans="2:7" s="17" customFormat="1" ht="13.5" customHeight="1">
      <c r="B49" s="290"/>
      <c r="C49" s="281"/>
      <c r="D49" s="284"/>
      <c r="E49" s="273" t="s">
        <v>78</v>
      </c>
      <c r="F49" s="90" t="s">
        <v>95</v>
      </c>
      <c r="G49" s="96">
        <v>1</v>
      </c>
    </row>
    <row r="50" spans="2:7" s="17" customFormat="1" ht="13.5" customHeight="1">
      <c r="B50" s="290"/>
      <c r="C50" s="281"/>
      <c r="D50" s="276"/>
      <c r="E50" s="276"/>
      <c r="F50" s="112" t="s">
        <v>96</v>
      </c>
      <c r="G50" s="122">
        <v>1</v>
      </c>
    </row>
    <row r="51" spans="2:7" s="17" customFormat="1" ht="13.5" customHeight="1">
      <c r="B51" s="290"/>
      <c r="C51" s="281"/>
      <c r="D51" s="285" t="s">
        <v>79</v>
      </c>
      <c r="E51" s="149" t="s">
        <v>129</v>
      </c>
      <c r="F51" s="150" t="s">
        <v>8</v>
      </c>
      <c r="G51" s="155">
        <v>3</v>
      </c>
    </row>
    <row r="52" spans="2:7" s="17" customFormat="1" ht="13.5" customHeight="1">
      <c r="B52" s="290"/>
      <c r="C52" s="281"/>
      <c r="D52" s="284"/>
      <c r="E52" s="136" t="s">
        <v>130</v>
      </c>
      <c r="F52" s="145" t="s">
        <v>8</v>
      </c>
      <c r="G52" s="153">
        <v>2</v>
      </c>
    </row>
    <row r="53" spans="2:7" s="17" customFormat="1" ht="13.5" customHeight="1">
      <c r="B53" s="290"/>
      <c r="C53" s="281"/>
      <c r="D53" s="284"/>
      <c r="E53" s="273" t="s">
        <v>131</v>
      </c>
      <c r="F53" s="90" t="s">
        <v>95</v>
      </c>
      <c r="G53" s="96">
        <v>2</v>
      </c>
    </row>
    <row r="54" spans="2:7" s="17" customFormat="1" ht="13.5" customHeight="1">
      <c r="B54" s="290"/>
      <c r="C54" s="281"/>
      <c r="D54" s="284"/>
      <c r="E54" s="274"/>
      <c r="F54" s="147" t="s">
        <v>96</v>
      </c>
      <c r="G54" s="154">
        <v>2</v>
      </c>
    </row>
    <row r="55" spans="2:7" s="17" customFormat="1" ht="13.5" customHeight="1">
      <c r="B55" s="290"/>
      <c r="C55" s="281"/>
      <c r="D55" s="284"/>
      <c r="E55" s="273" t="s">
        <v>78</v>
      </c>
      <c r="F55" s="90" t="s">
        <v>95</v>
      </c>
      <c r="G55" s="96">
        <v>1</v>
      </c>
    </row>
    <row r="56" spans="2:7" s="17" customFormat="1" ht="13.5" customHeight="1">
      <c r="B56" s="290"/>
      <c r="C56" s="281"/>
      <c r="D56" s="276"/>
      <c r="E56" s="276"/>
      <c r="F56" s="112" t="s">
        <v>96</v>
      </c>
      <c r="G56" s="122">
        <v>1</v>
      </c>
    </row>
    <row r="57" spans="2:7" s="17" customFormat="1" ht="13.5" customHeight="1">
      <c r="B57" s="290"/>
      <c r="C57" s="281"/>
      <c r="D57" s="286" t="s">
        <v>80</v>
      </c>
      <c r="E57" s="135" t="s">
        <v>129</v>
      </c>
      <c r="F57" s="82" t="s">
        <v>8</v>
      </c>
      <c r="G57" s="86">
        <v>2</v>
      </c>
    </row>
    <row r="58" spans="2:7" s="17" customFormat="1" ht="13.5" customHeight="1">
      <c r="B58" s="290"/>
      <c r="C58" s="281"/>
      <c r="D58" s="284"/>
      <c r="E58" s="136" t="s">
        <v>130</v>
      </c>
      <c r="F58" s="145" t="s">
        <v>8</v>
      </c>
      <c r="G58" s="153">
        <v>2</v>
      </c>
    </row>
    <row r="59" spans="2:7" s="17" customFormat="1" ht="13.5" customHeight="1">
      <c r="B59" s="290"/>
      <c r="C59" s="281"/>
      <c r="D59" s="284"/>
      <c r="E59" s="273" t="s">
        <v>131</v>
      </c>
      <c r="F59" s="90" t="s">
        <v>95</v>
      </c>
      <c r="G59" s="96">
        <v>2</v>
      </c>
    </row>
    <row r="60" spans="2:7" s="17" customFormat="1" ht="13.5" customHeight="1">
      <c r="B60" s="290"/>
      <c r="C60" s="281"/>
      <c r="D60" s="284"/>
      <c r="E60" s="274"/>
      <c r="F60" s="147" t="s">
        <v>96</v>
      </c>
      <c r="G60" s="154">
        <v>1</v>
      </c>
    </row>
    <row r="61" spans="2:7" s="17" customFormat="1" ht="13.5" customHeight="1">
      <c r="B61" s="290"/>
      <c r="C61" s="281"/>
      <c r="D61" s="284"/>
      <c r="E61" s="273" t="s">
        <v>78</v>
      </c>
      <c r="F61" s="90" t="s">
        <v>95</v>
      </c>
      <c r="G61" s="96">
        <v>1</v>
      </c>
    </row>
    <row r="62" spans="2:7" s="17" customFormat="1" ht="13.5" customHeight="1" thickBot="1">
      <c r="B62" s="291"/>
      <c r="C62" s="282"/>
      <c r="D62" s="275"/>
      <c r="E62" s="275"/>
      <c r="F62" s="109" t="s">
        <v>96</v>
      </c>
      <c r="G62" s="108">
        <v>1</v>
      </c>
    </row>
    <row r="63" spans="2:7" s="17" customFormat="1" ht="5.25" customHeight="1">
      <c r="B63" s="2"/>
      <c r="C63" s="2"/>
      <c r="D63" s="2"/>
      <c r="E63" s="2"/>
      <c r="F63" s="2"/>
      <c r="G63" s="2"/>
    </row>
    <row r="64" spans="2:7" s="17" customFormat="1" ht="15.75" customHeight="1">
      <c r="B64" s="270" t="s">
        <v>66</v>
      </c>
      <c r="C64" s="271"/>
      <c r="D64" s="271"/>
      <c r="E64" s="271"/>
      <c r="F64" s="271"/>
      <c r="G64" s="271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</sheetData>
  <mergeCells count="38">
    <mergeCell ref="E47:E48"/>
    <mergeCell ref="E49:E50"/>
    <mergeCell ref="E31:E32"/>
    <mergeCell ref="B27:B62"/>
    <mergeCell ref="C45:C62"/>
    <mergeCell ref="D51:D56"/>
    <mergeCell ref="D57:D62"/>
    <mergeCell ref="D45:D50"/>
    <mergeCell ref="E43:E44"/>
    <mergeCell ref="E41:E42"/>
    <mergeCell ref="D27:D32"/>
    <mergeCell ref="D33:D38"/>
    <mergeCell ref="D39:D44"/>
    <mergeCell ref="E29:E30"/>
    <mergeCell ref="E53:E54"/>
    <mergeCell ref="E55:E56"/>
    <mergeCell ref="B9:B26"/>
    <mergeCell ref="C9:C26"/>
    <mergeCell ref="D9:D14"/>
    <mergeCell ref="D15:D20"/>
    <mergeCell ref="D21:D26"/>
    <mergeCell ref="E37:E38"/>
    <mergeCell ref="E35:E36"/>
    <mergeCell ref="C27:C44"/>
    <mergeCell ref="B2:G2"/>
    <mergeCell ref="B4:D4"/>
    <mergeCell ref="E4:G4"/>
    <mergeCell ref="B5:G5"/>
    <mergeCell ref="B64:G64"/>
    <mergeCell ref="G7:G8"/>
    <mergeCell ref="E23:E24"/>
    <mergeCell ref="E25:E26"/>
    <mergeCell ref="E13:E14"/>
    <mergeCell ref="E17:E18"/>
    <mergeCell ref="E19:E20"/>
    <mergeCell ref="E11:E12"/>
    <mergeCell ref="E61:E62"/>
    <mergeCell ref="E59:E60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76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4"/>
  <sheetViews>
    <sheetView workbookViewId="0" topLeftCell="A1">
      <selection activeCell="F62" sqref="F62"/>
    </sheetView>
  </sheetViews>
  <sheetFormatPr defaultColWidth="11.421875" defaultRowHeight="12.75"/>
  <cols>
    <col min="1" max="1" width="2.00390625" style="3" customWidth="1"/>
    <col min="2" max="2" width="18.140625" style="3" customWidth="1"/>
    <col min="3" max="3" width="14.8515625" style="3" customWidth="1"/>
    <col min="4" max="4" width="26.140625" style="3" customWidth="1"/>
    <col min="5" max="5" width="21.7109375" style="3" customWidth="1"/>
    <col min="6" max="6" width="10.7109375" style="3" customWidth="1"/>
    <col min="7" max="7" width="15.28125" style="3" customWidth="1"/>
    <col min="8" max="8" width="6.421875" style="3" customWidth="1"/>
    <col min="9" max="9" width="10.140625" style="3" customWidth="1"/>
    <col min="10" max="16384" width="9.8515625" style="3" customWidth="1"/>
  </cols>
  <sheetData>
    <row r="1" ht="13.5" thickBot="1"/>
    <row r="2" spans="2:6" ht="24" customHeight="1" thickBot="1">
      <c r="B2" s="207" t="s">
        <v>153</v>
      </c>
      <c r="C2" s="208"/>
      <c r="D2" s="208"/>
      <c r="E2" s="208"/>
      <c r="F2" s="209"/>
    </row>
    <row r="3" spans="2:6" ht="30" customHeight="1">
      <c r="B3" s="58"/>
      <c r="C3" s="59"/>
      <c r="D3" s="59"/>
      <c r="E3" s="59"/>
      <c r="F3" s="59"/>
    </row>
    <row r="4" spans="2:6" ht="27" customHeight="1">
      <c r="B4" s="200" t="s">
        <v>98</v>
      </c>
      <c r="C4" s="202"/>
      <c r="D4" s="200" t="s">
        <v>170</v>
      </c>
      <c r="E4" s="202"/>
      <c r="F4" s="202"/>
    </row>
    <row r="5" spans="2:6" ht="27" customHeight="1">
      <c r="B5" s="196" t="s">
        <v>7</v>
      </c>
      <c r="C5" s="302"/>
      <c r="D5" s="302"/>
      <c r="E5" s="302"/>
      <c r="F5" s="302"/>
    </row>
    <row r="6" spans="2:6" ht="30" customHeight="1" thickBot="1">
      <c r="B6" s="29"/>
      <c r="C6" s="5"/>
      <c r="D6" s="5"/>
      <c r="E6" s="5"/>
      <c r="F6" s="5"/>
    </row>
    <row r="7" spans="2:6" ht="25.5" customHeight="1">
      <c r="B7" s="167" t="s">
        <v>29</v>
      </c>
      <c r="C7" s="168" t="s">
        <v>30</v>
      </c>
      <c r="D7" s="168" t="s">
        <v>33</v>
      </c>
      <c r="E7" s="168" t="s">
        <v>34</v>
      </c>
      <c r="F7" s="234" t="s">
        <v>28</v>
      </c>
    </row>
    <row r="8" spans="2:6" ht="69.75" customHeight="1" thickBot="1">
      <c r="B8" s="60" t="s">
        <v>90</v>
      </c>
      <c r="C8" s="61" t="s">
        <v>111</v>
      </c>
      <c r="D8" s="61" t="s">
        <v>109</v>
      </c>
      <c r="E8" s="61" t="s">
        <v>110</v>
      </c>
      <c r="F8" s="235"/>
    </row>
    <row r="9" spans="2:6" ht="15" customHeight="1">
      <c r="B9" s="303" t="s">
        <v>59</v>
      </c>
      <c r="C9" s="294" t="s">
        <v>95</v>
      </c>
      <c r="D9" s="296" t="s">
        <v>81</v>
      </c>
      <c r="E9" s="65" t="s">
        <v>81</v>
      </c>
      <c r="F9" s="124">
        <v>5</v>
      </c>
    </row>
    <row r="10" spans="2:6" ht="15" customHeight="1">
      <c r="B10" s="304"/>
      <c r="C10" s="295"/>
      <c r="D10" s="297"/>
      <c r="E10" s="111" t="s">
        <v>82</v>
      </c>
      <c r="F10" s="104">
        <v>5</v>
      </c>
    </row>
    <row r="11" spans="2:6" ht="15" customHeight="1">
      <c r="B11" s="304"/>
      <c r="C11" s="295"/>
      <c r="D11" s="297"/>
      <c r="E11" s="69" t="s">
        <v>83</v>
      </c>
      <c r="F11" s="120">
        <v>4</v>
      </c>
    </row>
    <row r="12" spans="2:6" ht="15" customHeight="1">
      <c r="B12" s="304"/>
      <c r="C12" s="295"/>
      <c r="D12" s="298" t="s">
        <v>82</v>
      </c>
      <c r="E12" s="113" t="s">
        <v>81</v>
      </c>
      <c r="F12" s="100">
        <v>4</v>
      </c>
    </row>
    <row r="13" spans="2:6" ht="15" customHeight="1">
      <c r="B13" s="304"/>
      <c r="C13" s="295"/>
      <c r="D13" s="297"/>
      <c r="E13" s="111" t="s">
        <v>82</v>
      </c>
      <c r="F13" s="104">
        <v>3</v>
      </c>
    </row>
    <row r="14" spans="2:6" ht="15" customHeight="1">
      <c r="B14" s="304"/>
      <c r="C14" s="295"/>
      <c r="D14" s="297"/>
      <c r="E14" s="69" t="s">
        <v>83</v>
      </c>
      <c r="F14" s="120">
        <v>3</v>
      </c>
    </row>
    <row r="15" spans="2:6" ht="15" customHeight="1">
      <c r="B15" s="304"/>
      <c r="C15" s="295"/>
      <c r="D15" s="296" t="s">
        <v>83</v>
      </c>
      <c r="E15" s="113" t="s">
        <v>81</v>
      </c>
      <c r="F15" s="100">
        <v>3</v>
      </c>
    </row>
    <row r="16" spans="2:6" ht="15" customHeight="1">
      <c r="B16" s="304"/>
      <c r="C16" s="295"/>
      <c r="D16" s="297"/>
      <c r="E16" s="111" t="s">
        <v>82</v>
      </c>
      <c r="F16" s="104">
        <v>2</v>
      </c>
    </row>
    <row r="17" spans="2:6" ht="15" customHeight="1">
      <c r="B17" s="304"/>
      <c r="C17" s="295"/>
      <c r="D17" s="299"/>
      <c r="E17" s="64" t="s">
        <v>83</v>
      </c>
      <c r="F17" s="121">
        <v>2</v>
      </c>
    </row>
    <row r="18" spans="2:6" ht="15" customHeight="1">
      <c r="B18" s="304"/>
      <c r="C18" s="295" t="s">
        <v>96</v>
      </c>
      <c r="D18" s="255" t="s">
        <v>81</v>
      </c>
      <c r="E18" s="63" t="s">
        <v>81</v>
      </c>
      <c r="F18" s="85">
        <v>5</v>
      </c>
    </row>
    <row r="19" spans="2:6" ht="15" customHeight="1">
      <c r="B19" s="304"/>
      <c r="C19" s="295"/>
      <c r="D19" s="231"/>
      <c r="E19" s="111" t="s">
        <v>82</v>
      </c>
      <c r="F19" s="104">
        <v>4</v>
      </c>
    </row>
    <row r="20" spans="2:6" ht="15" customHeight="1">
      <c r="B20" s="304"/>
      <c r="C20" s="295"/>
      <c r="D20" s="233"/>
      <c r="E20" s="69" t="s">
        <v>83</v>
      </c>
      <c r="F20" s="120">
        <v>4</v>
      </c>
    </row>
    <row r="21" spans="2:6" ht="15" customHeight="1">
      <c r="B21" s="304"/>
      <c r="C21" s="295"/>
      <c r="D21" s="258" t="s">
        <v>82</v>
      </c>
      <c r="E21" s="113" t="s">
        <v>81</v>
      </c>
      <c r="F21" s="100">
        <v>3</v>
      </c>
    </row>
    <row r="22" spans="2:6" ht="15" customHeight="1">
      <c r="B22" s="304"/>
      <c r="C22" s="295"/>
      <c r="D22" s="231"/>
      <c r="E22" s="111" t="s">
        <v>82</v>
      </c>
      <c r="F22" s="104">
        <v>2</v>
      </c>
    </row>
    <row r="23" spans="2:6" ht="15" customHeight="1">
      <c r="B23" s="304"/>
      <c r="C23" s="295"/>
      <c r="D23" s="233"/>
      <c r="E23" s="69" t="s">
        <v>83</v>
      </c>
      <c r="F23" s="120">
        <v>2</v>
      </c>
    </row>
    <row r="24" spans="2:6" ht="15" customHeight="1">
      <c r="B24" s="304"/>
      <c r="C24" s="295"/>
      <c r="D24" s="230" t="s">
        <v>83</v>
      </c>
      <c r="E24" s="113" t="s">
        <v>81</v>
      </c>
      <c r="F24" s="100">
        <v>2</v>
      </c>
    </row>
    <row r="25" spans="2:6" ht="15" customHeight="1">
      <c r="B25" s="304"/>
      <c r="C25" s="295"/>
      <c r="D25" s="231"/>
      <c r="E25" s="111" t="s">
        <v>82</v>
      </c>
      <c r="F25" s="104">
        <v>2</v>
      </c>
    </row>
    <row r="26" spans="2:6" ht="15" customHeight="1" thickBot="1">
      <c r="B26" s="305"/>
      <c r="C26" s="301"/>
      <c r="D26" s="232"/>
      <c r="E26" s="75" t="s">
        <v>83</v>
      </c>
      <c r="F26" s="105">
        <v>1</v>
      </c>
    </row>
    <row r="27" spans="2:6" ht="15" customHeight="1">
      <c r="B27" s="262" t="s">
        <v>60</v>
      </c>
      <c r="C27" s="294" t="s">
        <v>95</v>
      </c>
      <c r="D27" s="300" t="s">
        <v>81</v>
      </c>
      <c r="E27" s="110" t="s">
        <v>81</v>
      </c>
      <c r="F27" s="106">
        <v>4</v>
      </c>
    </row>
    <row r="28" spans="2:6" ht="15" customHeight="1">
      <c r="B28" s="237"/>
      <c r="C28" s="295"/>
      <c r="D28" s="231"/>
      <c r="E28" s="111" t="s">
        <v>82</v>
      </c>
      <c r="F28" s="107">
        <v>4</v>
      </c>
    </row>
    <row r="29" spans="2:6" ht="15" customHeight="1">
      <c r="B29" s="237"/>
      <c r="C29" s="295"/>
      <c r="D29" s="233"/>
      <c r="E29" s="69" t="s">
        <v>83</v>
      </c>
      <c r="F29" s="122">
        <v>3</v>
      </c>
    </row>
    <row r="30" spans="2:6" ht="15" customHeight="1">
      <c r="B30" s="237"/>
      <c r="C30" s="295"/>
      <c r="D30" s="258" t="s">
        <v>82</v>
      </c>
      <c r="E30" s="113" t="s">
        <v>81</v>
      </c>
      <c r="F30" s="99">
        <v>3</v>
      </c>
    </row>
    <row r="31" spans="2:6" ht="15" customHeight="1">
      <c r="B31" s="237"/>
      <c r="C31" s="295"/>
      <c r="D31" s="231"/>
      <c r="E31" s="111" t="s">
        <v>82</v>
      </c>
      <c r="F31" s="107">
        <v>2</v>
      </c>
    </row>
    <row r="32" spans="2:6" ht="15" customHeight="1">
      <c r="B32" s="237"/>
      <c r="C32" s="295"/>
      <c r="D32" s="233"/>
      <c r="E32" s="69" t="s">
        <v>83</v>
      </c>
      <c r="F32" s="122">
        <v>2</v>
      </c>
    </row>
    <row r="33" spans="2:6" ht="15" customHeight="1">
      <c r="B33" s="237"/>
      <c r="C33" s="295"/>
      <c r="D33" s="230" t="s">
        <v>83</v>
      </c>
      <c r="E33" s="113" t="s">
        <v>81</v>
      </c>
      <c r="F33" s="99">
        <v>2</v>
      </c>
    </row>
    <row r="34" spans="2:6" ht="15" customHeight="1">
      <c r="B34" s="237"/>
      <c r="C34" s="295"/>
      <c r="D34" s="231"/>
      <c r="E34" s="111" t="s">
        <v>82</v>
      </c>
      <c r="F34" s="107">
        <v>1</v>
      </c>
    </row>
    <row r="35" spans="2:6" ht="15" customHeight="1">
      <c r="B35" s="237"/>
      <c r="C35" s="295"/>
      <c r="D35" s="231"/>
      <c r="E35" s="64" t="s">
        <v>83</v>
      </c>
      <c r="F35" s="123">
        <v>1</v>
      </c>
    </row>
    <row r="36" spans="2:6" ht="15" customHeight="1">
      <c r="B36" s="237"/>
      <c r="C36" s="295" t="s">
        <v>96</v>
      </c>
      <c r="D36" s="255" t="s">
        <v>81</v>
      </c>
      <c r="E36" s="63" t="s">
        <v>81</v>
      </c>
      <c r="F36" s="87">
        <v>3</v>
      </c>
    </row>
    <row r="37" spans="2:6" ht="15" customHeight="1">
      <c r="B37" s="237"/>
      <c r="C37" s="295"/>
      <c r="D37" s="231"/>
      <c r="E37" s="111" t="s">
        <v>82</v>
      </c>
      <c r="F37" s="107">
        <v>3</v>
      </c>
    </row>
    <row r="38" spans="2:6" ht="15" customHeight="1">
      <c r="B38" s="237"/>
      <c r="C38" s="295"/>
      <c r="D38" s="233"/>
      <c r="E38" s="69" t="s">
        <v>83</v>
      </c>
      <c r="F38" s="122">
        <v>2</v>
      </c>
    </row>
    <row r="39" spans="2:6" ht="15" customHeight="1">
      <c r="B39" s="237"/>
      <c r="C39" s="295"/>
      <c r="D39" s="258" t="s">
        <v>82</v>
      </c>
      <c r="E39" s="113" t="s">
        <v>81</v>
      </c>
      <c r="F39" s="99">
        <v>2</v>
      </c>
    </row>
    <row r="40" spans="2:6" ht="15" customHeight="1">
      <c r="B40" s="237"/>
      <c r="C40" s="295"/>
      <c r="D40" s="231"/>
      <c r="E40" s="111" t="s">
        <v>82</v>
      </c>
      <c r="F40" s="107">
        <v>2</v>
      </c>
    </row>
    <row r="41" spans="2:6" ht="15" customHeight="1">
      <c r="B41" s="237"/>
      <c r="C41" s="295"/>
      <c r="D41" s="233"/>
      <c r="E41" s="69" t="s">
        <v>83</v>
      </c>
      <c r="F41" s="122">
        <v>2</v>
      </c>
    </row>
    <row r="42" spans="2:6" ht="15" customHeight="1">
      <c r="B42" s="237"/>
      <c r="C42" s="295"/>
      <c r="D42" s="230" t="s">
        <v>83</v>
      </c>
      <c r="E42" s="113" t="s">
        <v>81</v>
      </c>
      <c r="F42" s="99">
        <v>1</v>
      </c>
    </row>
    <row r="43" spans="2:6" ht="15" customHeight="1">
      <c r="B43" s="237"/>
      <c r="C43" s="295"/>
      <c r="D43" s="231"/>
      <c r="E43" s="111" t="s">
        <v>82</v>
      </c>
      <c r="F43" s="107">
        <v>1</v>
      </c>
    </row>
    <row r="44" spans="2:6" ht="15" customHeight="1" thickBot="1">
      <c r="B44" s="238"/>
      <c r="C44" s="301"/>
      <c r="D44" s="232"/>
      <c r="E44" s="75" t="s">
        <v>83</v>
      </c>
      <c r="F44" s="108">
        <v>1</v>
      </c>
    </row>
  </sheetData>
  <mergeCells count="23">
    <mergeCell ref="B2:F2"/>
    <mergeCell ref="D4:F4"/>
    <mergeCell ref="B5:F5"/>
    <mergeCell ref="B9:B26"/>
    <mergeCell ref="D18:D20"/>
    <mergeCell ref="D21:D23"/>
    <mergeCell ref="D24:D26"/>
    <mergeCell ref="B4:C4"/>
    <mergeCell ref="C18:C26"/>
    <mergeCell ref="C9:C17"/>
    <mergeCell ref="B27:B44"/>
    <mergeCell ref="D9:D11"/>
    <mergeCell ref="D12:D14"/>
    <mergeCell ref="D15:D17"/>
    <mergeCell ref="D39:D41"/>
    <mergeCell ref="D27:D29"/>
    <mergeCell ref="D30:D32"/>
    <mergeCell ref="D42:D44"/>
    <mergeCell ref="C36:C44"/>
    <mergeCell ref="F7:F8"/>
    <mergeCell ref="C27:C35"/>
    <mergeCell ref="D33:D35"/>
    <mergeCell ref="D36:D38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95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workbookViewId="0" topLeftCell="B1">
      <selection activeCell="K23" sqref="J23:K23"/>
    </sheetView>
  </sheetViews>
  <sheetFormatPr defaultColWidth="11.421875" defaultRowHeight="12.75"/>
  <cols>
    <col min="1" max="1" width="14.7109375" style="3" customWidth="1"/>
    <col min="2" max="2" width="2.140625" style="3" customWidth="1"/>
    <col min="3" max="3" width="26.140625" style="3" customWidth="1"/>
    <col min="4" max="4" width="24.421875" style="3" customWidth="1"/>
    <col min="5" max="5" width="36.8515625" style="3" customWidth="1"/>
    <col min="6" max="6" width="9.140625" style="3" customWidth="1"/>
    <col min="7" max="7" width="15.28125" style="3" customWidth="1"/>
    <col min="8" max="8" width="6.421875" style="3" customWidth="1"/>
    <col min="9" max="9" width="10.140625" style="3" customWidth="1"/>
    <col min="10" max="16384" width="9.8515625" style="3" customWidth="1"/>
  </cols>
  <sheetData>
    <row r="1" ht="13.5" thickBot="1"/>
    <row r="2" spans="3:6" ht="24" customHeight="1" thickBot="1">
      <c r="C2" s="207" t="s">
        <v>154</v>
      </c>
      <c r="D2" s="208"/>
      <c r="E2" s="208"/>
      <c r="F2" s="209"/>
    </row>
    <row r="3" spans="2:7" ht="30" customHeight="1">
      <c r="B3" s="2"/>
      <c r="C3" s="58"/>
      <c r="D3" s="59"/>
      <c r="E3" s="59"/>
      <c r="F3" s="59"/>
      <c r="G3" s="2"/>
    </row>
    <row r="4" spans="3:6" ht="25.5" customHeight="1">
      <c r="C4" s="200" t="s">
        <v>31</v>
      </c>
      <c r="D4" s="202"/>
      <c r="E4" s="200" t="s">
        <v>171</v>
      </c>
      <c r="F4" s="202"/>
    </row>
    <row r="5" spans="3:6" ht="25.5" customHeight="1">
      <c r="C5" s="196" t="s">
        <v>7</v>
      </c>
      <c r="D5" s="302"/>
      <c r="E5" s="302"/>
      <c r="F5" s="302"/>
    </row>
    <row r="6" spans="3:6" ht="30" customHeight="1">
      <c r="C6" s="27"/>
      <c r="D6" s="19"/>
      <c r="E6" s="19"/>
      <c r="F6" s="19"/>
    </row>
    <row r="7" spans="3:8" ht="15.75" customHeight="1" thickBot="1">
      <c r="C7" s="313" t="s">
        <v>46</v>
      </c>
      <c r="D7" s="313"/>
      <c r="E7" s="313"/>
      <c r="F7" s="313"/>
      <c r="H7" s="4"/>
    </row>
    <row r="8" spans="3:6" ht="19.5" customHeight="1">
      <c r="C8" s="167" t="s">
        <v>35</v>
      </c>
      <c r="D8" s="168" t="s">
        <v>47</v>
      </c>
      <c r="E8" s="168" t="s">
        <v>48</v>
      </c>
      <c r="F8" s="234" t="s">
        <v>32</v>
      </c>
    </row>
    <row r="9" spans="3:6" ht="27.75" customHeight="1" thickBot="1">
      <c r="C9" s="60" t="s">
        <v>102</v>
      </c>
      <c r="D9" s="61" t="s">
        <v>99</v>
      </c>
      <c r="E9" s="62" t="s">
        <v>182</v>
      </c>
      <c r="F9" s="235"/>
    </row>
    <row r="10" spans="3:6" ht="12" customHeight="1">
      <c r="C10" s="303" t="s">
        <v>172</v>
      </c>
      <c r="D10" s="308" t="s">
        <v>101</v>
      </c>
      <c r="E10" s="118" t="s">
        <v>173</v>
      </c>
      <c r="F10" s="119">
        <v>5</v>
      </c>
    </row>
    <row r="11" spans="3:6" ht="12" customHeight="1">
      <c r="C11" s="268"/>
      <c r="D11" s="309"/>
      <c r="E11" s="116" t="s">
        <v>174</v>
      </c>
      <c r="F11" s="78">
        <v>4</v>
      </c>
    </row>
    <row r="12" spans="3:6" ht="12" customHeight="1">
      <c r="C12" s="268"/>
      <c r="D12" s="309"/>
      <c r="E12" s="116" t="s">
        <v>175</v>
      </c>
      <c r="F12" s="78">
        <v>3</v>
      </c>
    </row>
    <row r="13" spans="3:6" ht="12" customHeight="1">
      <c r="C13" s="268"/>
      <c r="D13" s="309"/>
      <c r="E13" s="116" t="s">
        <v>176</v>
      </c>
      <c r="F13" s="78">
        <v>2</v>
      </c>
    </row>
    <row r="14" spans="3:6" ht="12" customHeight="1">
      <c r="C14" s="268"/>
      <c r="D14" s="310"/>
      <c r="E14" s="117" t="s">
        <v>177</v>
      </c>
      <c r="F14" s="79">
        <v>2</v>
      </c>
    </row>
    <row r="15" spans="3:6" ht="12" customHeight="1">
      <c r="C15" s="268"/>
      <c r="D15" s="311" t="s">
        <v>138</v>
      </c>
      <c r="E15" s="115" t="s">
        <v>173</v>
      </c>
      <c r="F15" s="77">
        <v>4</v>
      </c>
    </row>
    <row r="16" spans="3:6" ht="12" customHeight="1">
      <c r="C16" s="268"/>
      <c r="D16" s="312"/>
      <c r="E16" s="116" t="s">
        <v>174</v>
      </c>
      <c r="F16" s="78">
        <v>4</v>
      </c>
    </row>
    <row r="17" spans="3:6" ht="12" customHeight="1">
      <c r="C17" s="268"/>
      <c r="D17" s="312"/>
      <c r="E17" s="116" t="s">
        <v>175</v>
      </c>
      <c r="F17" s="78">
        <v>3</v>
      </c>
    </row>
    <row r="18" spans="3:6" ht="12" customHeight="1">
      <c r="C18" s="268"/>
      <c r="D18" s="312"/>
      <c r="E18" s="116" t="s">
        <v>176</v>
      </c>
      <c r="F18" s="78">
        <v>2</v>
      </c>
    </row>
    <row r="19" spans="3:6" ht="12" customHeight="1">
      <c r="C19" s="268"/>
      <c r="D19" s="230"/>
      <c r="E19" s="117" t="s">
        <v>177</v>
      </c>
      <c r="F19" s="79">
        <v>1</v>
      </c>
    </row>
    <row r="20" spans="3:6" ht="19.5" customHeight="1" thickBot="1">
      <c r="C20" s="269"/>
      <c r="D20" s="51" t="s">
        <v>100</v>
      </c>
      <c r="E20" s="127" t="s">
        <v>8</v>
      </c>
      <c r="F20" s="56">
        <v>1</v>
      </c>
    </row>
    <row r="21" spans="3:6" ht="12" customHeight="1">
      <c r="C21" s="236" t="s">
        <v>103</v>
      </c>
      <c r="D21" s="308" t="s">
        <v>101</v>
      </c>
      <c r="E21" s="118" t="s">
        <v>173</v>
      </c>
      <c r="F21" s="125">
        <v>5</v>
      </c>
    </row>
    <row r="22" spans="3:6" ht="12" customHeight="1">
      <c r="C22" s="237"/>
      <c r="D22" s="312"/>
      <c r="E22" s="116" t="s">
        <v>174</v>
      </c>
      <c r="F22" s="126">
        <v>4</v>
      </c>
    </row>
    <row r="23" spans="3:6" ht="12" customHeight="1">
      <c r="C23" s="237"/>
      <c r="D23" s="312"/>
      <c r="E23" s="116" t="s">
        <v>175</v>
      </c>
      <c r="F23" s="126">
        <v>3</v>
      </c>
    </row>
    <row r="24" spans="3:6" ht="12" customHeight="1">
      <c r="C24" s="237"/>
      <c r="D24" s="312"/>
      <c r="E24" s="116" t="s">
        <v>176</v>
      </c>
      <c r="F24" s="126">
        <v>2</v>
      </c>
    </row>
    <row r="25" spans="3:6" ht="12" customHeight="1">
      <c r="C25" s="237"/>
      <c r="D25" s="230"/>
      <c r="E25" s="117" t="s">
        <v>177</v>
      </c>
      <c r="F25" s="81">
        <v>1</v>
      </c>
    </row>
    <row r="26" spans="3:6" ht="12" customHeight="1">
      <c r="C26" s="237"/>
      <c r="D26" s="311" t="s">
        <v>138</v>
      </c>
      <c r="E26" s="115" t="s">
        <v>173</v>
      </c>
      <c r="F26" s="80">
        <v>4</v>
      </c>
    </row>
    <row r="27" spans="3:6" ht="12" customHeight="1">
      <c r="C27" s="237"/>
      <c r="D27" s="312"/>
      <c r="E27" s="116" t="s">
        <v>174</v>
      </c>
      <c r="F27" s="126">
        <v>3</v>
      </c>
    </row>
    <row r="28" spans="3:6" ht="12" customHeight="1">
      <c r="C28" s="237"/>
      <c r="D28" s="312"/>
      <c r="E28" s="116" t="s">
        <v>175</v>
      </c>
      <c r="F28" s="126">
        <v>2</v>
      </c>
    </row>
    <row r="29" spans="3:6" ht="12" customHeight="1">
      <c r="C29" s="237"/>
      <c r="D29" s="312"/>
      <c r="E29" s="116" t="s">
        <v>176</v>
      </c>
      <c r="F29" s="126">
        <v>1</v>
      </c>
    </row>
    <row r="30" spans="3:6" ht="12" customHeight="1">
      <c r="C30" s="237"/>
      <c r="D30" s="230"/>
      <c r="E30" s="117" t="s">
        <v>177</v>
      </c>
      <c r="F30" s="81">
        <v>1</v>
      </c>
    </row>
    <row r="31" spans="3:6" ht="19.5" customHeight="1" thickBot="1">
      <c r="C31" s="238"/>
      <c r="D31" s="51" t="s">
        <v>100</v>
      </c>
      <c r="E31" s="127" t="s">
        <v>8</v>
      </c>
      <c r="F31" s="54">
        <v>1</v>
      </c>
    </row>
    <row r="32" spans="3:6" ht="6.75" customHeight="1">
      <c r="C32" s="5"/>
      <c r="D32" s="6"/>
      <c r="E32" s="6"/>
      <c r="F32" s="6"/>
    </row>
    <row r="33" spans="3:6" ht="15" customHeight="1">
      <c r="C33" s="306" t="s">
        <v>66</v>
      </c>
      <c r="D33" s="307"/>
      <c r="E33" s="307"/>
      <c r="F33" s="307"/>
    </row>
    <row r="34" spans="3:6" s="2" customFormat="1" ht="30" customHeight="1">
      <c r="C34" s="5"/>
      <c r="D34" s="6"/>
      <c r="E34" s="6"/>
      <c r="F34" s="6"/>
    </row>
    <row r="35" spans="3:8" ht="16.5" customHeight="1" thickBot="1">
      <c r="C35" s="313" t="s">
        <v>45</v>
      </c>
      <c r="D35" s="313"/>
      <c r="E35" s="313"/>
      <c r="F35" s="313"/>
      <c r="H35" s="4"/>
    </row>
    <row r="36" spans="3:6" ht="19.5" customHeight="1">
      <c r="C36" s="167" t="s">
        <v>35</v>
      </c>
      <c r="D36" s="168" t="s">
        <v>47</v>
      </c>
      <c r="E36" s="168" t="s">
        <v>48</v>
      </c>
      <c r="F36" s="234" t="s">
        <v>32</v>
      </c>
    </row>
    <row r="37" spans="3:6" ht="27.75" customHeight="1" thickBot="1">
      <c r="C37" s="60" t="s">
        <v>102</v>
      </c>
      <c r="D37" s="61" t="s">
        <v>99</v>
      </c>
      <c r="E37" s="61" t="s">
        <v>181</v>
      </c>
      <c r="F37" s="235"/>
    </row>
    <row r="38" spans="3:6" ht="12" customHeight="1">
      <c r="C38" s="267" t="s">
        <v>172</v>
      </c>
      <c r="D38" s="308" t="s">
        <v>101</v>
      </c>
      <c r="E38" s="118" t="s">
        <v>178</v>
      </c>
      <c r="F38" s="119">
        <v>5</v>
      </c>
    </row>
    <row r="39" spans="3:6" ht="12" customHeight="1">
      <c r="C39" s="268"/>
      <c r="D39" s="309"/>
      <c r="E39" s="116" t="s">
        <v>179</v>
      </c>
      <c r="F39" s="78">
        <v>4</v>
      </c>
    </row>
    <row r="40" spans="3:6" ht="12" customHeight="1">
      <c r="C40" s="268"/>
      <c r="D40" s="309"/>
      <c r="E40" s="116" t="s">
        <v>180</v>
      </c>
      <c r="F40" s="78">
        <v>3</v>
      </c>
    </row>
    <row r="41" spans="3:6" ht="12" customHeight="1">
      <c r="C41" s="268"/>
      <c r="D41" s="309"/>
      <c r="E41" s="116" t="s">
        <v>183</v>
      </c>
      <c r="F41" s="78">
        <v>2</v>
      </c>
    </row>
    <row r="42" spans="3:6" ht="12" customHeight="1">
      <c r="C42" s="268"/>
      <c r="D42" s="310"/>
      <c r="E42" s="117" t="s">
        <v>184</v>
      </c>
      <c r="F42" s="79">
        <v>2</v>
      </c>
    </row>
    <row r="43" spans="3:6" ht="12" customHeight="1">
      <c r="C43" s="268"/>
      <c r="D43" s="311" t="s">
        <v>138</v>
      </c>
      <c r="E43" s="115" t="s">
        <v>178</v>
      </c>
      <c r="F43" s="77">
        <v>4</v>
      </c>
    </row>
    <row r="44" spans="3:6" ht="12" customHeight="1">
      <c r="C44" s="268"/>
      <c r="D44" s="312"/>
      <c r="E44" s="116" t="s">
        <v>179</v>
      </c>
      <c r="F44" s="78">
        <v>4</v>
      </c>
    </row>
    <row r="45" spans="3:6" ht="12" customHeight="1">
      <c r="C45" s="268"/>
      <c r="D45" s="312"/>
      <c r="E45" s="116" t="s">
        <v>180</v>
      </c>
      <c r="F45" s="78">
        <v>3</v>
      </c>
    </row>
    <row r="46" spans="3:6" ht="12" customHeight="1">
      <c r="C46" s="268"/>
      <c r="D46" s="312"/>
      <c r="E46" s="116" t="s">
        <v>183</v>
      </c>
      <c r="F46" s="78">
        <v>2</v>
      </c>
    </row>
    <row r="47" spans="3:6" ht="12" customHeight="1">
      <c r="C47" s="268"/>
      <c r="D47" s="230"/>
      <c r="E47" s="117" t="s">
        <v>184</v>
      </c>
      <c r="F47" s="79">
        <v>1</v>
      </c>
    </row>
    <row r="48" spans="3:6" ht="19.5" customHeight="1" thickBot="1">
      <c r="C48" s="269"/>
      <c r="D48" s="51" t="s">
        <v>100</v>
      </c>
      <c r="E48" s="127" t="s">
        <v>8</v>
      </c>
      <c r="F48" s="56">
        <v>1</v>
      </c>
    </row>
    <row r="49" spans="3:6" ht="12" customHeight="1">
      <c r="C49" s="236" t="s">
        <v>103</v>
      </c>
      <c r="D49" s="308" t="s">
        <v>101</v>
      </c>
      <c r="E49" s="118" t="s">
        <v>178</v>
      </c>
      <c r="F49" s="125">
        <v>5</v>
      </c>
    </row>
    <row r="50" spans="3:6" ht="12" customHeight="1">
      <c r="C50" s="237"/>
      <c r="D50" s="312"/>
      <c r="E50" s="116" t="s">
        <v>179</v>
      </c>
      <c r="F50" s="126">
        <v>4</v>
      </c>
    </row>
    <row r="51" spans="3:6" ht="12" customHeight="1">
      <c r="C51" s="237"/>
      <c r="D51" s="312"/>
      <c r="E51" s="116" t="s">
        <v>180</v>
      </c>
      <c r="F51" s="126">
        <v>3</v>
      </c>
    </row>
    <row r="52" spans="3:6" ht="12" customHeight="1">
      <c r="C52" s="237"/>
      <c r="D52" s="312"/>
      <c r="E52" s="116" t="s">
        <v>183</v>
      </c>
      <c r="F52" s="126">
        <v>2</v>
      </c>
    </row>
    <row r="53" spans="3:6" ht="12" customHeight="1">
      <c r="C53" s="237"/>
      <c r="D53" s="230"/>
      <c r="E53" s="117" t="s">
        <v>184</v>
      </c>
      <c r="F53" s="81">
        <v>1</v>
      </c>
    </row>
    <row r="54" spans="3:6" ht="12" customHeight="1">
      <c r="C54" s="237"/>
      <c r="D54" s="311" t="s">
        <v>138</v>
      </c>
      <c r="E54" s="115" t="s">
        <v>178</v>
      </c>
      <c r="F54" s="80">
        <v>4</v>
      </c>
    </row>
    <row r="55" spans="3:6" ht="12" customHeight="1">
      <c r="C55" s="237"/>
      <c r="D55" s="312"/>
      <c r="E55" s="116" t="s">
        <v>179</v>
      </c>
      <c r="F55" s="126">
        <v>3</v>
      </c>
    </row>
    <row r="56" spans="3:6" ht="12" customHeight="1">
      <c r="C56" s="237"/>
      <c r="D56" s="312"/>
      <c r="E56" s="116" t="s">
        <v>180</v>
      </c>
      <c r="F56" s="126">
        <v>2</v>
      </c>
    </row>
    <row r="57" spans="3:6" ht="12" customHeight="1">
      <c r="C57" s="237"/>
      <c r="D57" s="312"/>
      <c r="E57" s="116" t="s">
        <v>183</v>
      </c>
      <c r="F57" s="126">
        <v>1</v>
      </c>
    </row>
    <row r="58" spans="3:6" ht="12" customHeight="1">
      <c r="C58" s="237"/>
      <c r="D58" s="230"/>
      <c r="E58" s="117" t="s">
        <v>184</v>
      </c>
      <c r="F58" s="81">
        <v>1</v>
      </c>
    </row>
    <row r="59" spans="3:6" ht="19.5" customHeight="1" thickBot="1">
      <c r="C59" s="238"/>
      <c r="D59" s="51" t="s">
        <v>100</v>
      </c>
      <c r="E59" s="127" t="s">
        <v>8</v>
      </c>
      <c r="F59" s="54">
        <v>1</v>
      </c>
    </row>
    <row r="60" ht="7.5" customHeight="1"/>
    <row r="61" spans="3:9" ht="13.5" customHeight="1">
      <c r="C61" s="306" t="s">
        <v>66</v>
      </c>
      <c r="D61" s="307"/>
      <c r="E61" s="307"/>
      <c r="F61" s="307"/>
      <c r="G61" s="20"/>
      <c r="H61" s="20"/>
      <c r="I61" s="20"/>
    </row>
  </sheetData>
  <mergeCells count="22">
    <mergeCell ref="C61:F61"/>
    <mergeCell ref="C35:F35"/>
    <mergeCell ref="C49:C59"/>
    <mergeCell ref="D49:D53"/>
    <mergeCell ref="D54:D58"/>
    <mergeCell ref="F36:F37"/>
    <mergeCell ref="C38:C48"/>
    <mergeCell ref="D38:D42"/>
    <mergeCell ref="D43:D47"/>
    <mergeCell ref="C7:F7"/>
    <mergeCell ref="C2:F2"/>
    <mergeCell ref="E4:F4"/>
    <mergeCell ref="F8:F9"/>
    <mergeCell ref="C4:D4"/>
    <mergeCell ref="C5:F5"/>
    <mergeCell ref="C33:F33"/>
    <mergeCell ref="D10:D14"/>
    <mergeCell ref="C10:C20"/>
    <mergeCell ref="D15:D19"/>
    <mergeCell ref="D21:D25"/>
    <mergeCell ref="D26:D30"/>
    <mergeCell ref="C21:C31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5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workbookViewId="0" topLeftCell="A1">
      <selection activeCell="E10" sqref="E10"/>
    </sheetView>
  </sheetViews>
  <sheetFormatPr defaultColWidth="11.421875" defaultRowHeight="12.75"/>
  <cols>
    <col min="1" max="1" width="2.28125" style="7" customWidth="1"/>
    <col min="2" max="2" width="23.140625" style="7" customWidth="1"/>
    <col min="3" max="3" width="29.421875" style="7" customWidth="1"/>
    <col min="4" max="4" width="42.28125" style="7" customWidth="1"/>
    <col min="5" max="5" width="17.421875" style="7" customWidth="1"/>
    <col min="6" max="6" width="18.28125" style="7" customWidth="1"/>
    <col min="7" max="7" width="3.421875" style="7" customWidth="1"/>
    <col min="8" max="8" width="28.7109375" style="7" customWidth="1"/>
    <col min="9" max="9" width="24.421875" style="7" customWidth="1"/>
    <col min="10" max="10" width="18.28125" style="7" customWidth="1"/>
    <col min="11" max="12" width="11.421875" style="7" customWidth="1"/>
    <col min="13" max="13" width="12.7109375" style="7" customWidth="1"/>
    <col min="14" max="16384" width="11.421875" style="7" customWidth="1"/>
  </cols>
  <sheetData>
    <row r="1" ht="10.5" customHeight="1" thickBot="1"/>
    <row r="2" spans="2:4" ht="40.5" customHeight="1" thickBot="1">
      <c r="B2" s="207" t="s">
        <v>155</v>
      </c>
      <c r="C2" s="208"/>
      <c r="D2" s="209"/>
    </row>
    <row r="3" spans="2:14" ht="30" customHeight="1" thickBot="1">
      <c r="B3" s="8"/>
      <c r="C3" s="8"/>
      <c r="D3" s="8"/>
      <c r="E3" s="2"/>
      <c r="F3" s="2"/>
      <c r="H3" s="2"/>
      <c r="I3" s="1"/>
      <c r="J3" s="2"/>
      <c r="K3" s="9"/>
      <c r="L3" s="9"/>
      <c r="M3" s="3"/>
      <c r="N3" s="3"/>
    </row>
    <row r="4" spans="2:14" ht="27" customHeight="1">
      <c r="B4" s="319" t="s">
        <v>147</v>
      </c>
      <c r="C4" s="320"/>
      <c r="D4" s="10"/>
      <c r="E4" s="2"/>
      <c r="F4" s="2"/>
      <c r="H4" s="2"/>
      <c r="I4" s="1"/>
      <c r="J4" s="2"/>
      <c r="K4" s="9"/>
      <c r="L4" s="9"/>
      <c r="M4" s="3"/>
      <c r="N4" s="3"/>
    </row>
    <row r="5" spans="2:14" ht="27" customHeight="1">
      <c r="B5" s="316" t="s">
        <v>38</v>
      </c>
      <c r="C5" s="194"/>
      <c r="D5" s="11"/>
      <c r="E5" s="3"/>
      <c r="F5" s="3"/>
      <c r="H5" s="3"/>
      <c r="I5" s="3"/>
      <c r="J5" s="3"/>
      <c r="K5" s="3"/>
      <c r="L5" s="3"/>
      <c r="M5" s="3"/>
      <c r="N5" s="3"/>
    </row>
    <row r="6" spans="2:4" ht="27" customHeight="1">
      <c r="B6" s="316" t="s">
        <v>39</v>
      </c>
      <c r="C6" s="194"/>
      <c r="D6" s="11"/>
    </row>
    <row r="7" spans="2:4" ht="27" customHeight="1">
      <c r="B7" s="316" t="s">
        <v>108</v>
      </c>
      <c r="C7" s="194"/>
      <c r="D7" s="11"/>
    </row>
    <row r="8" spans="2:4" ht="27" customHeight="1" thickBot="1">
      <c r="B8" s="317" t="s">
        <v>40</v>
      </c>
      <c r="C8" s="318"/>
      <c r="D8" s="12"/>
    </row>
    <row r="9" spans="2:3" ht="30" customHeight="1" thickBot="1">
      <c r="B9" s="22"/>
      <c r="C9" s="22"/>
    </row>
    <row r="10" spans="2:4" ht="33.75" customHeight="1" thickBot="1">
      <c r="B10" s="325" t="s">
        <v>113</v>
      </c>
      <c r="C10" s="326"/>
      <c r="D10" s="131" t="s">
        <v>112</v>
      </c>
    </row>
    <row r="11" spans="2:15" ht="27" customHeight="1">
      <c r="B11" s="327" t="s">
        <v>185</v>
      </c>
      <c r="C11" s="328"/>
      <c r="D11" s="128"/>
      <c r="N11" s="13"/>
      <c r="O11" s="13"/>
    </row>
    <row r="12" spans="2:15" ht="27" customHeight="1">
      <c r="B12" s="321" t="s">
        <v>186</v>
      </c>
      <c r="C12" s="322"/>
      <c r="D12" s="129"/>
      <c r="N12" s="3"/>
      <c r="O12" s="3"/>
    </row>
    <row r="13" spans="2:15" ht="27" customHeight="1">
      <c r="B13" s="321" t="s">
        <v>105</v>
      </c>
      <c r="C13" s="322"/>
      <c r="D13" s="129"/>
      <c r="N13" s="3"/>
      <c r="O13" s="3"/>
    </row>
    <row r="14" spans="2:15" ht="27" customHeight="1">
      <c r="B14" s="321" t="s">
        <v>106</v>
      </c>
      <c r="C14" s="322"/>
      <c r="D14" s="129"/>
      <c r="N14" s="3"/>
      <c r="O14" s="3"/>
    </row>
    <row r="15" spans="2:15" ht="27" customHeight="1">
      <c r="B15" s="321" t="s">
        <v>107</v>
      </c>
      <c r="C15" s="322"/>
      <c r="D15" s="129"/>
      <c r="N15" s="3"/>
      <c r="O15" s="3"/>
    </row>
    <row r="16" spans="2:15" ht="27" customHeight="1" thickBot="1">
      <c r="B16" s="323" t="s">
        <v>36</v>
      </c>
      <c r="C16" s="324"/>
      <c r="D16" s="130"/>
      <c r="N16" s="3"/>
      <c r="O16" s="3"/>
    </row>
    <row r="17" ht="30" customHeight="1" thickBot="1"/>
    <row r="18" spans="2:16" ht="50.25" customHeight="1" thickBot="1">
      <c r="B18" s="314" t="s">
        <v>156</v>
      </c>
      <c r="C18" s="315"/>
      <c r="D18" s="184">
        <f>D11*D12*D13*D14*D15*D16</f>
        <v>0</v>
      </c>
      <c r="O18" s="3"/>
      <c r="P18" s="3"/>
    </row>
    <row r="19" spans="15:16" ht="12.75">
      <c r="O19" s="3"/>
      <c r="P19" s="3"/>
    </row>
    <row r="20" spans="15:16" ht="12.75">
      <c r="O20" s="3"/>
      <c r="P20" s="3"/>
    </row>
    <row r="21" spans="15:16" ht="12.75">
      <c r="O21" s="3"/>
      <c r="P21" s="3"/>
    </row>
  </sheetData>
  <mergeCells count="14">
    <mergeCell ref="B16:C16"/>
    <mergeCell ref="B10:C10"/>
    <mergeCell ref="B11:C11"/>
    <mergeCell ref="B12:C12"/>
    <mergeCell ref="B18:C18"/>
    <mergeCell ref="B2:D2"/>
    <mergeCell ref="B7:C7"/>
    <mergeCell ref="B8:C8"/>
    <mergeCell ref="B4:C4"/>
    <mergeCell ref="B5:C5"/>
    <mergeCell ref="B6:C6"/>
    <mergeCell ref="B13:C13"/>
    <mergeCell ref="B14:C14"/>
    <mergeCell ref="B15:C15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91"/>
  <headerFooter alignWithMargins="0">
    <oddFooter>&amp;C&amp;"Arial,Gras"&amp;9Evaluation de la vulnérabilité des systèmes d'alimentation en eau potable&amp;"Arial,Normal"&amp;10
&amp;8Ministère de la santé et des solidarités - Direction générale de la Santé&amp;10
&amp;8Mars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stbaud</cp:lastModifiedBy>
  <cp:lastPrinted>2007-02-07T15:57:30Z</cp:lastPrinted>
  <dcterms:created xsi:type="dcterms:W3CDTF">2003-01-22T17:45:28Z</dcterms:created>
  <dcterms:modified xsi:type="dcterms:W3CDTF">2012-09-18T09:52:24Z</dcterms:modified>
  <cp:category/>
  <cp:version/>
  <cp:contentType/>
  <cp:contentStatus/>
</cp:coreProperties>
</file>