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2405" activeTab="0"/>
  </bookViews>
  <sheets>
    <sheet name="ScorePubliScientifiques" sheetId="1" r:id="rId1"/>
    <sheet name="TauxValidation" sheetId="2" r:id="rId2"/>
  </sheets>
  <definedNames/>
  <calcPr fullCalcOnLoad="1"/>
</workbook>
</file>

<file path=xl/sharedStrings.xml><?xml version="1.0" encoding="utf-8"?>
<sst xmlns="http://schemas.openxmlformats.org/spreadsheetml/2006/main" count="256" uniqueCount="177">
  <si>
    <t>FINESS</t>
  </si>
  <si>
    <t>Etablissement</t>
  </si>
  <si>
    <t>Nombre de 
Publications</t>
  </si>
  <si>
    <t>Score</t>
  </si>
  <si>
    <t>A</t>
  </si>
  <si>
    <t>B</t>
  </si>
  <si>
    <t>C</t>
  </si>
  <si>
    <t>D</t>
  </si>
  <si>
    <t>E</t>
  </si>
  <si>
    <t>NC</t>
  </si>
  <si>
    <t>060000528</t>
  </si>
  <si>
    <t>Nice - Centre Antoine Lacassagne</t>
  </si>
  <si>
    <t>060780947</t>
  </si>
  <si>
    <t>Fondation Lenval</t>
  </si>
  <si>
    <t>060785011</t>
  </si>
  <si>
    <t>CHU de Nice</t>
  </si>
  <si>
    <t>060794013</t>
  </si>
  <si>
    <t>Institut Arnaud TZANCK</t>
  </si>
  <si>
    <t>130001647</t>
  </si>
  <si>
    <t>Marseille - Institut Paoli-Calmettes</t>
  </si>
  <si>
    <t>130786049</t>
  </si>
  <si>
    <t>Assistance Publique - Hôpitaux de Marseille</t>
  </si>
  <si>
    <t>140000100</t>
  </si>
  <si>
    <t>CHU Côte de Nacre - Caen</t>
  </si>
  <si>
    <t>140000555</t>
  </si>
  <si>
    <t>Caen - Centre François Baclesse</t>
  </si>
  <si>
    <t>210780581</t>
  </si>
  <si>
    <t>CHU de Dijon</t>
  </si>
  <si>
    <t>210987731</t>
  </si>
  <si>
    <t>Dijon - Centre Georges-François Leclerc</t>
  </si>
  <si>
    <t>250000015</t>
  </si>
  <si>
    <t>CHU de Besancon</t>
  </si>
  <si>
    <t>290000017</t>
  </si>
  <si>
    <t>CHRU de Brest</t>
  </si>
  <si>
    <t>300780038</t>
  </si>
  <si>
    <t>CHU de Nimes</t>
  </si>
  <si>
    <t>310781406</t>
  </si>
  <si>
    <t>CHU de Toulouse</t>
  </si>
  <si>
    <t>310782347</t>
  </si>
  <si>
    <t>Toulouse - Institut Claudius Regaud</t>
  </si>
  <si>
    <t>330000662</t>
  </si>
  <si>
    <t>Bordeaux - Institut Bergonié</t>
  </si>
  <si>
    <t>330781196</t>
  </si>
  <si>
    <t>CHU - Hopitaux de Bordeaux</t>
  </si>
  <si>
    <t>340000207</t>
  </si>
  <si>
    <t>Montpellier - Centre Val d’Aurelle – Paul Lamarque</t>
  </si>
  <si>
    <t>340780477</t>
  </si>
  <si>
    <t>CHU de Montpellier</t>
  </si>
  <si>
    <t>350002812</t>
  </si>
  <si>
    <t>Rennes - Centre Eugène Marquis</t>
  </si>
  <si>
    <t>350005179</t>
  </si>
  <si>
    <t>CHU de Rennes</t>
  </si>
  <si>
    <t>370000481</t>
  </si>
  <si>
    <t>CHRU de Tours</t>
  </si>
  <si>
    <t>380780080</t>
  </si>
  <si>
    <t>CHU de Grenoble</t>
  </si>
  <si>
    <t>420010233</t>
  </si>
  <si>
    <t xml:space="preserve">Institut de Cancérologie de la Loire </t>
  </si>
  <si>
    <t>420784878</t>
  </si>
  <si>
    <t>CHU de Saint-Etienne</t>
  </si>
  <si>
    <t>440000289</t>
  </si>
  <si>
    <t>CHU de Nantes</t>
  </si>
  <si>
    <t>440001113</t>
  </si>
  <si>
    <t>Nantes - Centre René Gauducheau</t>
  </si>
  <si>
    <t>450000088</t>
  </si>
  <si>
    <t>CENTRE HOSPITALIER REGIONAL D'ORLEANS</t>
  </si>
  <si>
    <t>490000031</t>
  </si>
  <si>
    <t>CHU d'Angers</t>
  </si>
  <si>
    <t>490000155</t>
  </si>
  <si>
    <t>Angers - Centre Paul Papin</t>
  </si>
  <si>
    <t>510000029</t>
  </si>
  <si>
    <t>CHU de Reims</t>
  </si>
  <si>
    <t>510000516</t>
  </si>
  <si>
    <t>Reims - Institut Jean Godinot</t>
  </si>
  <si>
    <t>540000031</t>
  </si>
  <si>
    <t>MATERNITE REGIONALE A PINARD</t>
  </si>
  <si>
    <t>540001286</t>
  </si>
  <si>
    <t>Nancy - Centre Alexis Vautrin</t>
  </si>
  <si>
    <t>540002078</t>
  </si>
  <si>
    <t>CHU de Nancy</t>
  </si>
  <si>
    <t>540020112</t>
  </si>
  <si>
    <t>SYNDICAT INTERHOSPITALIER SINCAL</t>
  </si>
  <si>
    <t>570005165</t>
  </si>
  <si>
    <t>CHR METZ-THIONVILLE</t>
  </si>
  <si>
    <t>590000188</t>
  </si>
  <si>
    <t>Lille - Centre Oscar Lambret</t>
  </si>
  <si>
    <t>590780193</t>
  </si>
  <si>
    <t>CHRU de Lille</t>
  </si>
  <si>
    <t>590781902</t>
  </si>
  <si>
    <t>CH TOURCOING</t>
  </si>
  <si>
    <t>590800009</t>
  </si>
  <si>
    <t>Groupe Hospitalier de l'Institut Catholique de Lille</t>
  </si>
  <si>
    <t>630000479</t>
  </si>
  <si>
    <t>Clermont - Centre Jean Perrin</t>
  </si>
  <si>
    <t>630780989</t>
  </si>
  <si>
    <t>CHU de Clermont-Ferrand</t>
  </si>
  <si>
    <t>670000033</t>
  </si>
  <si>
    <t>Strasbourg - Centre Paul Strauss</t>
  </si>
  <si>
    <t>670013143</t>
  </si>
  <si>
    <t>670780055</t>
  </si>
  <si>
    <t>Hôpitaux Universitaires de Strasbourg</t>
  </si>
  <si>
    <t>690000880</t>
  </si>
  <si>
    <t>Lyon - Centre Léon Bérard</t>
  </si>
  <si>
    <t>690781810</t>
  </si>
  <si>
    <t>Hospices civils de Lyon</t>
  </si>
  <si>
    <t>690805361</t>
  </si>
  <si>
    <t>Saint Joseph-Saint Luc Lyon</t>
  </si>
  <si>
    <t>720000025</t>
  </si>
  <si>
    <t>CH-LE MANS</t>
  </si>
  <si>
    <t>750000523</t>
  </si>
  <si>
    <t>Groupe Hospitalier Paris Saint-Joseph</t>
  </si>
  <si>
    <t>750000549</t>
  </si>
  <si>
    <t>Fondation Ophtalmologique Adolphe de Rothschild</t>
  </si>
  <si>
    <t>750110025</t>
  </si>
  <si>
    <t>CHNO DES QUINZE-VINGT PARIS</t>
  </si>
  <si>
    <t>750140014</t>
  </si>
  <si>
    <t>CENTRE HOSP SAINTE-ANNE DE PARIS</t>
  </si>
  <si>
    <t>750150096</t>
  </si>
  <si>
    <t>Institut de Puériculture et de Périnatalogie</t>
  </si>
  <si>
    <t>750150104</t>
  </si>
  <si>
    <t>Institut Mutualiste Montsouris</t>
  </si>
  <si>
    <t>750150260</t>
  </si>
  <si>
    <t xml:space="preserve">Groupe Hospitalier Diaconesses Croix Saint Simon </t>
  </si>
  <si>
    <t>750160012</t>
  </si>
  <si>
    <t>Curie / Huguenin</t>
  </si>
  <si>
    <t>750712184</t>
  </si>
  <si>
    <t>Assistance Publique - Hôpitaux de Paris</t>
  </si>
  <si>
    <t>750810814</t>
  </si>
  <si>
    <t>Service de Santé des Armées</t>
  </si>
  <si>
    <t>760000166</t>
  </si>
  <si>
    <t>Rouen - Centre Henri Becquerel</t>
  </si>
  <si>
    <t>760780239</t>
  </si>
  <si>
    <t>CHU de Rouen</t>
  </si>
  <si>
    <t>780001236</t>
  </si>
  <si>
    <t>CH INTERCOM DE POISSY ST-GERMAIN</t>
  </si>
  <si>
    <t>780110078</t>
  </si>
  <si>
    <t>CENTRE HOSPITALIER DE VERSAILLES</t>
  </si>
  <si>
    <t>800000044</t>
  </si>
  <si>
    <t>CHU d'Amiens</t>
  </si>
  <si>
    <t>840000350</t>
  </si>
  <si>
    <t>Institut Sainte Catherine - Avignon</t>
  </si>
  <si>
    <t>860780980</t>
  </si>
  <si>
    <t>CHU de Poitiers</t>
  </si>
  <si>
    <t>870000015</t>
  </si>
  <si>
    <t>CHU de Limoges</t>
  </si>
  <si>
    <t>910110063</t>
  </si>
  <si>
    <t>CENTRE HOSPITALIER D'ORSAY</t>
  </si>
  <si>
    <t>920000650</t>
  </si>
  <si>
    <t>Hôpital FOCH</t>
  </si>
  <si>
    <t>920000684</t>
  </si>
  <si>
    <t>Centre Chirurgical Marie Lannelongue</t>
  </si>
  <si>
    <t>920110020</t>
  </si>
  <si>
    <t>C.A.S.H. DE NANTERRE</t>
  </si>
  <si>
    <t>940000664</t>
  </si>
  <si>
    <t>Villejuif - Institut Gustave Roussy</t>
  </si>
  <si>
    <t>940110018</t>
  </si>
  <si>
    <t>CENTRE HOSPITALIER INTERCOM.DE CRETEIL</t>
  </si>
  <si>
    <t>940110034</t>
  </si>
  <si>
    <t>HOPITAL NATIONAL DE ST MAURICE</t>
  </si>
  <si>
    <t>970100228</t>
  </si>
  <si>
    <t>CHU de Pointe à Pitre / Abymes</t>
  </si>
  <si>
    <t>970202271</t>
  </si>
  <si>
    <t>CHU de Fort de France</t>
  </si>
  <si>
    <t>970403614</t>
  </si>
  <si>
    <t>G.H. SUD-REUNION</t>
  </si>
  <si>
    <t>970421004</t>
  </si>
  <si>
    <t>C.H. F.GUYON</t>
  </si>
  <si>
    <t>Total National</t>
  </si>
  <si>
    <t>SYNDIC INTERHOSP COMM URB STRASBOURG</t>
  </si>
  <si>
    <t>Validation Automatique</t>
  </si>
  <si>
    <t>Validation Externe</t>
  </si>
  <si>
    <t>Validation Manuelle</t>
  </si>
  <si>
    <t>Total</t>
  </si>
  <si>
    <t>% Validation Manuelle</t>
  </si>
  <si>
    <t>Montpellier - Centre Val d'Aurelle Paul Lamarque</t>
  </si>
  <si>
    <t>Paris - Institut Curie</t>
  </si>
  <si>
    <t>Saint-Cloud - Centre René Huguenin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</si>
</sst>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0"/>
    </font>
    <font>
      <b/>
      <sz val="10"/>
      <color indexed="63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3" fillId="33" borderId="10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 wrapText="1"/>
      <protection/>
    </xf>
    <xf numFmtId="0" fontId="4" fillId="0" borderId="10" xfId="50" applyFont="1" applyBorder="1" applyAlignment="1">
      <alignment horizontal="center" vertical="center"/>
      <protection/>
    </xf>
    <xf numFmtId="0" fontId="5" fillId="34" borderId="10" xfId="50" applyFont="1" applyFill="1" applyBorder="1" applyAlignment="1">
      <alignment horizontal="center" vertical="center"/>
      <protection/>
    </xf>
    <xf numFmtId="0" fontId="6" fillId="35" borderId="10" xfId="50" applyFont="1" applyFill="1" applyBorder="1" applyAlignment="1">
      <alignment horizontal="center" vertical="center"/>
      <protection/>
    </xf>
    <xf numFmtId="0" fontId="4" fillId="0" borderId="0" xfId="50" applyFont="1">
      <alignment/>
      <protection/>
    </xf>
    <xf numFmtId="0" fontId="40" fillId="0" borderId="0" xfId="0" applyFont="1" applyAlignment="1">
      <alignment/>
    </xf>
    <xf numFmtId="3" fontId="4" fillId="0" borderId="10" xfId="50" applyNumberFormat="1" applyFont="1" applyBorder="1" applyAlignment="1">
      <alignment horizontal="right" vertical="center"/>
      <protection/>
    </xf>
    <xf numFmtId="3" fontId="4" fillId="0" borderId="0" xfId="50" applyNumberFormat="1" applyFont="1" applyAlignment="1">
      <alignment horizontal="right" vertical="center"/>
      <protection/>
    </xf>
    <xf numFmtId="3" fontId="6" fillId="35" borderId="10" xfId="50" applyNumberFormat="1" applyFont="1" applyFill="1" applyBorder="1" applyAlignment="1">
      <alignment horizontal="right" vertical="center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5" fillId="34" borderId="10" xfId="51" applyFont="1" applyFill="1" applyBorder="1" applyAlignment="1">
      <alignment horizontal="center" vertical="center" wrapText="1"/>
      <protection/>
    </xf>
    <xf numFmtId="0" fontId="4" fillId="36" borderId="10" xfId="51" applyFont="1" applyFill="1" applyBorder="1" applyAlignment="1">
      <alignment horizontal="right" vertical="center" wrapText="1"/>
      <protection/>
    </xf>
    <xf numFmtId="0" fontId="4" fillId="0" borderId="10" xfId="51" applyFont="1" applyBorder="1" applyAlignment="1">
      <alignment horizontal="right" vertical="center" wrapText="1"/>
      <protection/>
    </xf>
    <xf numFmtId="0" fontId="4" fillId="35" borderId="10" xfId="51" applyFont="1" applyFill="1" applyBorder="1" applyAlignment="1">
      <alignment horizontal="right" vertical="center" wrapText="1"/>
      <protection/>
    </xf>
    <xf numFmtId="164" fontId="4" fillId="0" borderId="10" xfId="51" applyNumberFormat="1" applyFont="1" applyBorder="1" applyAlignment="1">
      <alignment horizontal="right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MERRI sept2010_info_valid20062009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zoomScalePageLayoutView="0" workbookViewId="0" topLeftCell="A1">
      <selection activeCell="A1" sqref="A1"/>
    </sheetView>
  </sheetViews>
  <sheetFormatPr defaultColWidth="13.28125" defaultRowHeight="15"/>
  <cols>
    <col min="1" max="1" width="10.00390625" style="7" bestFit="1" customWidth="1"/>
    <col min="2" max="2" width="44.57421875" style="7" bestFit="1" customWidth="1"/>
    <col min="3" max="3" width="12.28125" style="7" bestFit="1" customWidth="1"/>
    <col min="4" max="4" width="7.57421875" style="7" bestFit="1" customWidth="1"/>
    <col min="5" max="7" width="6.57421875" style="7" bestFit="1" customWidth="1"/>
    <col min="8" max="8" width="5.57421875" style="7" bestFit="1" customWidth="1"/>
    <col min="9" max="9" width="6.57421875" style="7" bestFit="1" customWidth="1"/>
    <col min="10" max="10" width="5.57421875" style="7" bestFit="1" customWidth="1"/>
    <col min="11" max="16384" width="13.28125" style="7" customWidth="1"/>
  </cols>
  <sheetData>
    <row r="1" spans="1:10" ht="25.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3" t="s">
        <v>125</v>
      </c>
      <c r="B2" s="4" t="s">
        <v>126</v>
      </c>
      <c r="C2" s="8">
        <v>26515</v>
      </c>
      <c r="D2" s="8">
        <v>366039</v>
      </c>
      <c r="E2" s="8">
        <v>5699</v>
      </c>
      <c r="F2" s="8">
        <v>5346</v>
      </c>
      <c r="G2" s="8">
        <v>4290</v>
      </c>
      <c r="H2" s="8">
        <v>2626</v>
      </c>
      <c r="I2" s="8">
        <v>6285</v>
      </c>
      <c r="J2" s="8">
        <v>2269</v>
      </c>
    </row>
    <row r="3" spans="1:10" ht="12.75">
      <c r="A3" s="3" t="s">
        <v>103</v>
      </c>
      <c r="B3" s="4" t="s">
        <v>104</v>
      </c>
      <c r="C3" s="8">
        <v>5593</v>
      </c>
      <c r="D3" s="8">
        <v>67748</v>
      </c>
      <c r="E3" s="8">
        <v>1052</v>
      </c>
      <c r="F3" s="8">
        <v>1076</v>
      </c>
      <c r="G3" s="8">
        <v>1064</v>
      </c>
      <c r="H3" s="8">
        <v>626</v>
      </c>
      <c r="I3" s="8">
        <v>1364</v>
      </c>
      <c r="J3" s="8">
        <v>411</v>
      </c>
    </row>
    <row r="4" spans="1:10" ht="12.75">
      <c r="A4" s="3" t="s">
        <v>20</v>
      </c>
      <c r="B4" s="4" t="s">
        <v>21</v>
      </c>
      <c r="C4" s="8">
        <v>4067</v>
      </c>
      <c r="D4" s="8">
        <v>50706</v>
      </c>
      <c r="E4" s="8">
        <v>656</v>
      </c>
      <c r="F4" s="8">
        <v>851</v>
      </c>
      <c r="G4" s="8">
        <v>700</v>
      </c>
      <c r="H4" s="8">
        <v>451</v>
      </c>
      <c r="I4" s="8">
        <v>1077</v>
      </c>
      <c r="J4" s="8">
        <v>332</v>
      </c>
    </row>
    <row r="5" spans="1:10" ht="12.75">
      <c r="A5" s="3" t="s">
        <v>86</v>
      </c>
      <c r="B5" s="4" t="s">
        <v>87</v>
      </c>
      <c r="C5" s="8">
        <v>3429</v>
      </c>
      <c r="D5" s="8">
        <v>39025</v>
      </c>
      <c r="E5" s="8">
        <v>607</v>
      </c>
      <c r="F5" s="8">
        <v>620</v>
      </c>
      <c r="G5" s="8">
        <v>566</v>
      </c>
      <c r="H5" s="8">
        <v>376</v>
      </c>
      <c r="I5" s="8">
        <v>951</v>
      </c>
      <c r="J5" s="8">
        <v>309</v>
      </c>
    </row>
    <row r="6" spans="1:10" ht="12.75">
      <c r="A6" s="3" t="s">
        <v>42</v>
      </c>
      <c r="B6" s="4" t="s">
        <v>43</v>
      </c>
      <c r="C6" s="8">
        <v>3120</v>
      </c>
      <c r="D6" s="8">
        <v>38546</v>
      </c>
      <c r="E6" s="8">
        <v>608</v>
      </c>
      <c r="F6" s="8">
        <v>661</v>
      </c>
      <c r="G6" s="8">
        <v>558</v>
      </c>
      <c r="H6" s="8">
        <v>350</v>
      </c>
      <c r="I6" s="8">
        <v>719</v>
      </c>
      <c r="J6" s="8">
        <v>224</v>
      </c>
    </row>
    <row r="7" spans="1:10" ht="12.75">
      <c r="A7" s="3" t="s">
        <v>36</v>
      </c>
      <c r="B7" s="4" t="s">
        <v>37</v>
      </c>
      <c r="C7" s="8">
        <v>3105</v>
      </c>
      <c r="D7" s="8">
        <v>36250</v>
      </c>
      <c r="E7" s="8">
        <v>613</v>
      </c>
      <c r="F7" s="8">
        <v>607</v>
      </c>
      <c r="G7" s="8">
        <v>558</v>
      </c>
      <c r="H7" s="8">
        <v>365</v>
      </c>
      <c r="I7" s="8">
        <v>763</v>
      </c>
      <c r="J7" s="8">
        <v>199</v>
      </c>
    </row>
    <row r="8" spans="1:10" ht="12.75">
      <c r="A8" s="3" t="s">
        <v>46</v>
      </c>
      <c r="B8" s="4" t="s">
        <v>47</v>
      </c>
      <c r="C8" s="8">
        <v>2682</v>
      </c>
      <c r="D8" s="8">
        <v>32081</v>
      </c>
      <c r="E8" s="8">
        <v>486</v>
      </c>
      <c r="F8" s="8">
        <v>568</v>
      </c>
      <c r="G8" s="8">
        <v>442</v>
      </c>
      <c r="H8" s="8">
        <v>340</v>
      </c>
      <c r="I8" s="8">
        <v>634</v>
      </c>
      <c r="J8" s="8">
        <v>212</v>
      </c>
    </row>
    <row r="9" spans="1:10" ht="12.75">
      <c r="A9" s="3" t="s">
        <v>99</v>
      </c>
      <c r="B9" s="4" t="s">
        <v>100</v>
      </c>
      <c r="C9" s="8">
        <v>2520</v>
      </c>
      <c r="D9" s="8">
        <v>29034</v>
      </c>
      <c r="E9" s="8">
        <v>525</v>
      </c>
      <c r="F9" s="8">
        <v>441</v>
      </c>
      <c r="G9" s="8">
        <v>438</v>
      </c>
      <c r="H9" s="8">
        <v>267</v>
      </c>
      <c r="I9" s="8">
        <v>667</v>
      </c>
      <c r="J9" s="8">
        <v>182</v>
      </c>
    </row>
    <row r="10" spans="1:10" ht="12.75">
      <c r="A10" s="3" t="s">
        <v>60</v>
      </c>
      <c r="B10" s="4" t="s">
        <v>61</v>
      </c>
      <c r="C10" s="8">
        <v>2240</v>
      </c>
      <c r="D10" s="8">
        <v>27000</v>
      </c>
      <c r="E10" s="8">
        <v>469</v>
      </c>
      <c r="F10" s="8">
        <v>482</v>
      </c>
      <c r="G10" s="8">
        <v>388</v>
      </c>
      <c r="H10" s="8">
        <v>224</v>
      </c>
      <c r="I10" s="8">
        <v>518</v>
      </c>
      <c r="J10" s="8">
        <v>159</v>
      </c>
    </row>
    <row r="11" spans="1:10" ht="12.75">
      <c r="A11" s="3" t="s">
        <v>153</v>
      </c>
      <c r="B11" s="4" t="s">
        <v>154</v>
      </c>
      <c r="C11" s="8">
        <v>2030</v>
      </c>
      <c r="D11" s="8">
        <v>26683</v>
      </c>
      <c r="E11" s="8">
        <v>496</v>
      </c>
      <c r="F11" s="8">
        <v>543</v>
      </c>
      <c r="G11" s="8">
        <v>374</v>
      </c>
      <c r="H11" s="8">
        <v>178</v>
      </c>
      <c r="I11" s="8">
        <v>349</v>
      </c>
      <c r="J11" s="8">
        <v>90</v>
      </c>
    </row>
    <row r="12" spans="1:10" ht="12.75">
      <c r="A12" s="3" t="s">
        <v>123</v>
      </c>
      <c r="B12" s="4" t="s">
        <v>124</v>
      </c>
      <c r="C12" s="8">
        <v>1724</v>
      </c>
      <c r="D12" s="8">
        <v>23176</v>
      </c>
      <c r="E12" s="8">
        <v>446</v>
      </c>
      <c r="F12" s="8">
        <v>509</v>
      </c>
      <c r="G12" s="8">
        <v>290</v>
      </c>
      <c r="H12" s="8">
        <v>144</v>
      </c>
      <c r="I12" s="8">
        <v>241</v>
      </c>
      <c r="J12" s="8">
        <v>94</v>
      </c>
    </row>
    <row r="13" spans="1:10" ht="12.75">
      <c r="A13" s="3" t="s">
        <v>78</v>
      </c>
      <c r="B13" s="4" t="s">
        <v>79</v>
      </c>
      <c r="C13" s="8">
        <v>1981</v>
      </c>
      <c r="D13" s="8">
        <v>22094</v>
      </c>
      <c r="E13" s="8">
        <v>312</v>
      </c>
      <c r="F13" s="8">
        <v>380</v>
      </c>
      <c r="G13" s="8">
        <v>362</v>
      </c>
      <c r="H13" s="8">
        <v>238</v>
      </c>
      <c r="I13" s="8">
        <v>554</v>
      </c>
      <c r="J13" s="8">
        <v>135</v>
      </c>
    </row>
    <row r="14" spans="1:10" ht="12.75">
      <c r="A14" s="3" t="s">
        <v>54</v>
      </c>
      <c r="B14" s="4" t="s">
        <v>55</v>
      </c>
      <c r="C14" s="8">
        <v>1929</v>
      </c>
      <c r="D14" s="8">
        <v>21491</v>
      </c>
      <c r="E14" s="8">
        <v>335</v>
      </c>
      <c r="F14" s="8">
        <v>377</v>
      </c>
      <c r="G14" s="8">
        <v>338</v>
      </c>
      <c r="H14" s="8">
        <v>208</v>
      </c>
      <c r="I14" s="8">
        <v>505</v>
      </c>
      <c r="J14" s="8">
        <v>166</v>
      </c>
    </row>
    <row r="15" spans="1:10" ht="12.75">
      <c r="A15" s="3" t="s">
        <v>14</v>
      </c>
      <c r="B15" s="4" t="s">
        <v>15</v>
      </c>
      <c r="C15" s="8">
        <v>1626</v>
      </c>
      <c r="D15" s="8">
        <v>19586</v>
      </c>
      <c r="E15" s="8">
        <v>314</v>
      </c>
      <c r="F15" s="8">
        <v>355</v>
      </c>
      <c r="G15" s="8">
        <v>287</v>
      </c>
      <c r="H15" s="8">
        <v>161</v>
      </c>
      <c r="I15" s="8">
        <v>405</v>
      </c>
      <c r="J15" s="8">
        <v>104</v>
      </c>
    </row>
    <row r="16" spans="1:10" ht="12.75">
      <c r="A16" s="3" t="s">
        <v>50</v>
      </c>
      <c r="B16" s="4" t="s">
        <v>51</v>
      </c>
      <c r="C16" s="8">
        <v>1658</v>
      </c>
      <c r="D16" s="8">
        <v>18395</v>
      </c>
      <c r="E16" s="8">
        <v>307</v>
      </c>
      <c r="F16" s="8">
        <v>309</v>
      </c>
      <c r="G16" s="8">
        <v>274</v>
      </c>
      <c r="H16" s="8">
        <v>181</v>
      </c>
      <c r="I16" s="8">
        <v>407</v>
      </c>
      <c r="J16" s="8">
        <v>180</v>
      </c>
    </row>
    <row r="17" spans="1:10" ht="12.75">
      <c r="A17" s="3" t="s">
        <v>131</v>
      </c>
      <c r="B17" s="4" t="s">
        <v>132</v>
      </c>
      <c r="C17" s="8">
        <v>1507</v>
      </c>
      <c r="D17" s="8">
        <v>16403</v>
      </c>
      <c r="E17" s="8">
        <v>241</v>
      </c>
      <c r="F17" s="8">
        <v>242</v>
      </c>
      <c r="G17" s="8">
        <v>255</v>
      </c>
      <c r="H17" s="8">
        <v>169</v>
      </c>
      <c r="I17" s="8">
        <v>481</v>
      </c>
      <c r="J17" s="8">
        <v>119</v>
      </c>
    </row>
    <row r="18" spans="1:10" ht="12.75">
      <c r="A18" s="3" t="s">
        <v>52</v>
      </c>
      <c r="B18" s="4" t="s">
        <v>53</v>
      </c>
      <c r="C18" s="8">
        <v>1477</v>
      </c>
      <c r="D18" s="8">
        <v>15787</v>
      </c>
      <c r="E18" s="8">
        <v>222</v>
      </c>
      <c r="F18" s="8">
        <v>252</v>
      </c>
      <c r="G18" s="8">
        <v>253</v>
      </c>
      <c r="H18" s="8">
        <v>199</v>
      </c>
      <c r="I18" s="8">
        <v>430</v>
      </c>
      <c r="J18" s="8">
        <v>121</v>
      </c>
    </row>
    <row r="19" spans="1:10" ht="12.75">
      <c r="A19" s="3" t="s">
        <v>66</v>
      </c>
      <c r="B19" s="4" t="s">
        <v>67</v>
      </c>
      <c r="C19" s="8">
        <v>1333</v>
      </c>
      <c r="D19" s="8">
        <v>15326</v>
      </c>
      <c r="E19" s="8">
        <v>244</v>
      </c>
      <c r="F19" s="8">
        <v>243</v>
      </c>
      <c r="G19" s="8">
        <v>256</v>
      </c>
      <c r="H19" s="8">
        <v>149</v>
      </c>
      <c r="I19" s="8">
        <v>342</v>
      </c>
      <c r="J19" s="8">
        <v>99</v>
      </c>
    </row>
    <row r="20" spans="1:10" ht="12.75">
      <c r="A20" s="3" t="s">
        <v>26</v>
      </c>
      <c r="B20" s="4" t="s">
        <v>27</v>
      </c>
      <c r="C20" s="8">
        <v>1267</v>
      </c>
      <c r="D20" s="8">
        <v>14600</v>
      </c>
      <c r="E20" s="8">
        <v>206</v>
      </c>
      <c r="F20" s="8">
        <v>256</v>
      </c>
      <c r="G20" s="8">
        <v>214</v>
      </c>
      <c r="H20" s="8">
        <v>170</v>
      </c>
      <c r="I20" s="8">
        <v>335</v>
      </c>
      <c r="J20" s="8">
        <v>86</v>
      </c>
    </row>
    <row r="21" spans="1:10" ht="12.75">
      <c r="A21" s="3" t="s">
        <v>32</v>
      </c>
      <c r="B21" s="4" t="s">
        <v>33</v>
      </c>
      <c r="C21" s="8">
        <v>1063</v>
      </c>
      <c r="D21" s="8">
        <v>12451</v>
      </c>
      <c r="E21" s="8">
        <v>210</v>
      </c>
      <c r="F21" s="8">
        <v>224</v>
      </c>
      <c r="G21" s="8">
        <v>170</v>
      </c>
      <c r="H21" s="8">
        <v>137</v>
      </c>
      <c r="I21" s="8">
        <v>224</v>
      </c>
      <c r="J21" s="8">
        <v>98</v>
      </c>
    </row>
    <row r="22" spans="1:10" ht="12.75">
      <c r="A22" s="3" t="s">
        <v>94</v>
      </c>
      <c r="B22" s="4" t="s">
        <v>95</v>
      </c>
      <c r="C22" s="8">
        <v>1124</v>
      </c>
      <c r="D22" s="8">
        <v>11862</v>
      </c>
      <c r="E22" s="8">
        <v>156</v>
      </c>
      <c r="F22" s="8">
        <v>187</v>
      </c>
      <c r="G22" s="8">
        <v>186</v>
      </c>
      <c r="H22" s="8">
        <v>142</v>
      </c>
      <c r="I22" s="8">
        <v>349</v>
      </c>
      <c r="J22" s="8">
        <v>104</v>
      </c>
    </row>
    <row r="23" spans="1:10" ht="12.75">
      <c r="A23" s="3" t="s">
        <v>22</v>
      </c>
      <c r="B23" s="4" t="s">
        <v>23</v>
      </c>
      <c r="C23" s="8">
        <v>1101</v>
      </c>
      <c r="D23" s="8">
        <v>11577</v>
      </c>
      <c r="E23" s="8">
        <v>185</v>
      </c>
      <c r="F23" s="8">
        <v>223</v>
      </c>
      <c r="G23" s="8">
        <v>172</v>
      </c>
      <c r="H23" s="8">
        <v>128</v>
      </c>
      <c r="I23" s="8">
        <v>276</v>
      </c>
      <c r="J23" s="8">
        <v>117</v>
      </c>
    </row>
    <row r="24" spans="1:10" ht="12.75">
      <c r="A24" s="3" t="s">
        <v>137</v>
      </c>
      <c r="B24" s="4" t="s">
        <v>138</v>
      </c>
      <c r="C24" s="8">
        <v>1041</v>
      </c>
      <c r="D24" s="8">
        <v>11349</v>
      </c>
      <c r="E24" s="8">
        <v>126</v>
      </c>
      <c r="F24" s="8">
        <v>190</v>
      </c>
      <c r="G24" s="8">
        <v>167</v>
      </c>
      <c r="H24" s="8">
        <v>143</v>
      </c>
      <c r="I24" s="8">
        <v>341</v>
      </c>
      <c r="J24" s="8">
        <v>74</v>
      </c>
    </row>
    <row r="25" spans="1:10" ht="12.75">
      <c r="A25" s="3" t="s">
        <v>30</v>
      </c>
      <c r="B25" s="4" t="s">
        <v>31</v>
      </c>
      <c r="C25" s="8">
        <v>1075</v>
      </c>
      <c r="D25" s="8">
        <v>11025</v>
      </c>
      <c r="E25" s="8">
        <v>165</v>
      </c>
      <c r="F25" s="8">
        <v>176</v>
      </c>
      <c r="G25" s="8">
        <v>159</v>
      </c>
      <c r="H25" s="8">
        <v>143</v>
      </c>
      <c r="I25" s="8">
        <v>308</v>
      </c>
      <c r="J25" s="8">
        <v>124</v>
      </c>
    </row>
    <row r="26" spans="1:10" ht="12.75">
      <c r="A26" s="3" t="s">
        <v>58</v>
      </c>
      <c r="B26" s="4" t="s">
        <v>59</v>
      </c>
      <c r="C26" s="8">
        <v>1033</v>
      </c>
      <c r="D26" s="8">
        <v>10886</v>
      </c>
      <c r="E26" s="8">
        <v>169</v>
      </c>
      <c r="F26" s="8">
        <v>178</v>
      </c>
      <c r="G26" s="8">
        <v>155</v>
      </c>
      <c r="H26" s="8">
        <v>133</v>
      </c>
      <c r="I26" s="8">
        <v>306</v>
      </c>
      <c r="J26" s="8">
        <v>92</v>
      </c>
    </row>
    <row r="27" spans="1:10" ht="12.75">
      <c r="A27" s="3" t="s">
        <v>143</v>
      </c>
      <c r="B27" s="4" t="s">
        <v>144</v>
      </c>
      <c r="C27" s="8">
        <v>919</v>
      </c>
      <c r="D27" s="8">
        <v>10010</v>
      </c>
      <c r="E27" s="8">
        <v>127</v>
      </c>
      <c r="F27" s="8">
        <v>166</v>
      </c>
      <c r="G27" s="8">
        <v>177</v>
      </c>
      <c r="H27" s="8">
        <v>104</v>
      </c>
      <c r="I27" s="8">
        <v>269</v>
      </c>
      <c r="J27" s="8">
        <v>76</v>
      </c>
    </row>
    <row r="28" spans="1:10" ht="12.75">
      <c r="A28" s="3" t="s">
        <v>141</v>
      </c>
      <c r="B28" s="4" t="s">
        <v>142</v>
      </c>
      <c r="C28" s="8">
        <v>867</v>
      </c>
      <c r="D28" s="8">
        <v>9599</v>
      </c>
      <c r="E28" s="8">
        <v>152</v>
      </c>
      <c r="F28" s="8">
        <v>183</v>
      </c>
      <c r="G28" s="8">
        <v>129</v>
      </c>
      <c r="H28" s="8">
        <v>85</v>
      </c>
      <c r="I28" s="8">
        <v>267</v>
      </c>
      <c r="J28" s="8">
        <v>51</v>
      </c>
    </row>
    <row r="29" spans="1:10" ht="12.75">
      <c r="A29" s="3" t="s">
        <v>70</v>
      </c>
      <c r="B29" s="4" t="s">
        <v>71</v>
      </c>
      <c r="C29" s="8">
        <v>894</v>
      </c>
      <c r="D29" s="8">
        <v>9410</v>
      </c>
      <c r="E29" s="8">
        <v>131</v>
      </c>
      <c r="F29" s="8">
        <v>176</v>
      </c>
      <c r="G29" s="8">
        <v>183</v>
      </c>
      <c r="H29" s="8">
        <v>95</v>
      </c>
      <c r="I29" s="8">
        <v>253</v>
      </c>
      <c r="J29" s="8">
        <v>56</v>
      </c>
    </row>
    <row r="30" spans="1:10" ht="12.75">
      <c r="A30" s="3" t="s">
        <v>101</v>
      </c>
      <c r="B30" s="4" t="s">
        <v>102</v>
      </c>
      <c r="C30" s="8">
        <v>760</v>
      </c>
      <c r="D30" s="8">
        <v>8645</v>
      </c>
      <c r="E30" s="8">
        <v>145</v>
      </c>
      <c r="F30" s="8">
        <v>184</v>
      </c>
      <c r="G30" s="8">
        <v>139</v>
      </c>
      <c r="H30" s="8">
        <v>78</v>
      </c>
      <c r="I30" s="8">
        <v>154</v>
      </c>
      <c r="J30" s="8">
        <v>60</v>
      </c>
    </row>
    <row r="31" spans="1:10" ht="12.75">
      <c r="A31" s="3" t="s">
        <v>127</v>
      </c>
      <c r="B31" s="4" t="s">
        <v>128</v>
      </c>
      <c r="C31" s="8">
        <v>1010</v>
      </c>
      <c r="D31" s="8">
        <v>8581</v>
      </c>
      <c r="E31" s="8">
        <v>64</v>
      </c>
      <c r="F31" s="8">
        <v>81</v>
      </c>
      <c r="G31" s="8">
        <v>83</v>
      </c>
      <c r="H31" s="8">
        <v>68</v>
      </c>
      <c r="I31" s="8">
        <v>550</v>
      </c>
      <c r="J31" s="8">
        <v>164</v>
      </c>
    </row>
    <row r="32" spans="1:10" ht="12.75">
      <c r="A32" s="3" t="s">
        <v>34</v>
      </c>
      <c r="B32" s="4" t="s">
        <v>35</v>
      </c>
      <c r="C32" s="8">
        <v>714</v>
      </c>
      <c r="D32" s="8">
        <v>7682</v>
      </c>
      <c r="E32" s="8">
        <v>106</v>
      </c>
      <c r="F32" s="8">
        <v>145</v>
      </c>
      <c r="G32" s="8">
        <v>135</v>
      </c>
      <c r="H32" s="8">
        <v>70</v>
      </c>
      <c r="I32" s="8">
        <v>213</v>
      </c>
      <c r="J32" s="8">
        <v>45</v>
      </c>
    </row>
    <row r="33" spans="1:10" ht="12.75">
      <c r="A33" s="3" t="s">
        <v>18</v>
      </c>
      <c r="B33" s="4" t="s">
        <v>19</v>
      </c>
      <c r="C33" s="8">
        <v>601</v>
      </c>
      <c r="D33" s="8">
        <v>7253</v>
      </c>
      <c r="E33" s="8">
        <v>146</v>
      </c>
      <c r="F33" s="8">
        <v>159</v>
      </c>
      <c r="G33" s="8">
        <v>99</v>
      </c>
      <c r="H33" s="8">
        <v>64</v>
      </c>
      <c r="I33" s="8">
        <v>103</v>
      </c>
      <c r="J33" s="8">
        <v>30</v>
      </c>
    </row>
    <row r="34" spans="1:10" ht="12.75">
      <c r="A34" s="3" t="s">
        <v>115</v>
      </c>
      <c r="B34" s="4" t="s">
        <v>116</v>
      </c>
      <c r="C34" s="8">
        <v>486</v>
      </c>
      <c r="D34" s="8">
        <v>5149</v>
      </c>
      <c r="E34" s="8">
        <v>73</v>
      </c>
      <c r="F34" s="8">
        <v>67</v>
      </c>
      <c r="G34" s="8">
        <v>81</v>
      </c>
      <c r="H34" s="8">
        <v>45</v>
      </c>
      <c r="I34" s="8">
        <v>165</v>
      </c>
      <c r="J34" s="8">
        <v>55</v>
      </c>
    </row>
    <row r="35" spans="1:10" ht="12.75">
      <c r="A35" s="3" t="s">
        <v>147</v>
      </c>
      <c r="B35" s="4" t="s">
        <v>148</v>
      </c>
      <c r="C35" s="8">
        <v>509</v>
      </c>
      <c r="D35" s="8">
        <v>5106</v>
      </c>
      <c r="E35" s="8">
        <v>89</v>
      </c>
      <c r="F35" s="8">
        <v>88</v>
      </c>
      <c r="G35" s="8">
        <v>69</v>
      </c>
      <c r="H35" s="8">
        <v>44</v>
      </c>
      <c r="I35" s="8">
        <v>188</v>
      </c>
      <c r="J35" s="8">
        <v>31</v>
      </c>
    </row>
    <row r="36" spans="1:10" ht="12.75">
      <c r="A36" s="3" t="s">
        <v>133</v>
      </c>
      <c r="B36" s="4" t="s">
        <v>134</v>
      </c>
      <c r="C36" s="8">
        <v>340</v>
      </c>
      <c r="D36" s="8">
        <v>4304</v>
      </c>
      <c r="E36" s="8">
        <v>74</v>
      </c>
      <c r="F36" s="8">
        <v>64</v>
      </c>
      <c r="G36" s="8">
        <v>44</v>
      </c>
      <c r="H36" s="8">
        <v>36</v>
      </c>
      <c r="I36" s="8">
        <v>96</v>
      </c>
      <c r="J36" s="8">
        <v>26</v>
      </c>
    </row>
    <row r="37" spans="1:10" ht="12.75">
      <c r="A37" s="3" t="s">
        <v>38</v>
      </c>
      <c r="B37" s="4" t="s">
        <v>39</v>
      </c>
      <c r="C37" s="8">
        <v>391</v>
      </c>
      <c r="D37" s="8">
        <v>4101</v>
      </c>
      <c r="E37" s="8">
        <v>69</v>
      </c>
      <c r="F37" s="8">
        <v>95</v>
      </c>
      <c r="G37" s="8">
        <v>73</v>
      </c>
      <c r="H37" s="8">
        <v>44</v>
      </c>
      <c r="I37" s="8">
        <v>94</v>
      </c>
      <c r="J37" s="8">
        <v>16</v>
      </c>
    </row>
    <row r="38" spans="1:10" ht="12.75">
      <c r="A38" s="3" t="s">
        <v>111</v>
      </c>
      <c r="B38" s="4" t="s">
        <v>112</v>
      </c>
      <c r="C38" s="8">
        <v>378</v>
      </c>
      <c r="D38" s="8">
        <v>4048</v>
      </c>
      <c r="E38" s="8">
        <v>51</v>
      </c>
      <c r="F38" s="8">
        <v>67</v>
      </c>
      <c r="G38" s="8">
        <v>59</v>
      </c>
      <c r="H38" s="8">
        <v>43</v>
      </c>
      <c r="I38" s="8">
        <v>125</v>
      </c>
      <c r="J38" s="8">
        <v>33</v>
      </c>
    </row>
    <row r="39" spans="1:10" ht="12.75">
      <c r="A39" s="3" t="s">
        <v>10</v>
      </c>
      <c r="B39" s="4" t="s">
        <v>11</v>
      </c>
      <c r="C39" s="8">
        <v>364</v>
      </c>
      <c r="D39" s="8">
        <v>4032</v>
      </c>
      <c r="E39" s="8">
        <v>59</v>
      </c>
      <c r="F39" s="8">
        <v>103</v>
      </c>
      <c r="G39" s="8">
        <v>71</v>
      </c>
      <c r="H39" s="8">
        <v>41</v>
      </c>
      <c r="I39" s="8">
        <v>62</v>
      </c>
      <c r="J39" s="8">
        <v>28</v>
      </c>
    </row>
    <row r="40" spans="1:10" ht="12.75">
      <c r="A40" s="3" t="s">
        <v>62</v>
      </c>
      <c r="B40" s="4" t="s">
        <v>63</v>
      </c>
      <c r="C40" s="8">
        <v>329</v>
      </c>
      <c r="D40" s="8">
        <v>3922</v>
      </c>
      <c r="E40" s="8">
        <v>97</v>
      </c>
      <c r="F40" s="8">
        <v>82</v>
      </c>
      <c r="G40" s="8">
        <v>57</v>
      </c>
      <c r="H40" s="8">
        <v>40</v>
      </c>
      <c r="I40" s="8">
        <v>38</v>
      </c>
      <c r="J40" s="8">
        <v>15</v>
      </c>
    </row>
    <row r="41" spans="1:10" ht="12.75">
      <c r="A41" s="3" t="s">
        <v>109</v>
      </c>
      <c r="B41" s="4" t="s">
        <v>110</v>
      </c>
      <c r="C41" s="8">
        <v>387</v>
      </c>
      <c r="D41" s="8">
        <v>3883</v>
      </c>
      <c r="E41" s="8">
        <v>55</v>
      </c>
      <c r="F41" s="8">
        <v>69</v>
      </c>
      <c r="G41" s="8">
        <v>45</v>
      </c>
      <c r="H41" s="8">
        <v>24</v>
      </c>
      <c r="I41" s="8">
        <v>164</v>
      </c>
      <c r="J41" s="8">
        <v>30</v>
      </c>
    </row>
    <row r="42" spans="1:10" ht="12.75">
      <c r="A42" s="3" t="s">
        <v>40</v>
      </c>
      <c r="B42" s="4" t="s">
        <v>41</v>
      </c>
      <c r="C42" s="8">
        <v>366</v>
      </c>
      <c r="D42" s="8">
        <v>3794</v>
      </c>
      <c r="E42" s="8">
        <v>65</v>
      </c>
      <c r="F42" s="8">
        <v>87</v>
      </c>
      <c r="G42" s="8">
        <v>70</v>
      </c>
      <c r="H42" s="8">
        <v>32</v>
      </c>
      <c r="I42" s="8">
        <v>78</v>
      </c>
      <c r="J42" s="8">
        <v>34</v>
      </c>
    </row>
    <row r="43" spans="1:10" ht="12.75">
      <c r="A43" s="3" t="s">
        <v>113</v>
      </c>
      <c r="B43" s="4" t="s">
        <v>114</v>
      </c>
      <c r="C43" s="8">
        <v>318</v>
      </c>
      <c r="D43" s="8">
        <v>3774</v>
      </c>
      <c r="E43" s="8">
        <v>44</v>
      </c>
      <c r="F43" s="8">
        <v>59</v>
      </c>
      <c r="G43" s="8">
        <v>53</v>
      </c>
      <c r="H43" s="8">
        <v>36</v>
      </c>
      <c r="I43" s="8">
        <v>111</v>
      </c>
      <c r="J43" s="8">
        <v>15</v>
      </c>
    </row>
    <row r="44" spans="1:10" ht="12.75">
      <c r="A44" s="3" t="s">
        <v>44</v>
      </c>
      <c r="B44" s="4" t="s">
        <v>45</v>
      </c>
      <c r="C44" s="8">
        <v>349</v>
      </c>
      <c r="D44" s="8">
        <v>3746</v>
      </c>
      <c r="E44" s="8">
        <v>62</v>
      </c>
      <c r="F44" s="8">
        <v>75</v>
      </c>
      <c r="G44" s="8">
        <v>70</v>
      </c>
      <c r="H44" s="8">
        <v>50</v>
      </c>
      <c r="I44" s="8">
        <v>81</v>
      </c>
      <c r="J44" s="8">
        <v>11</v>
      </c>
    </row>
    <row r="45" spans="1:10" ht="12.75">
      <c r="A45" s="3" t="s">
        <v>135</v>
      </c>
      <c r="B45" s="4" t="s">
        <v>136</v>
      </c>
      <c r="C45" s="8">
        <v>349</v>
      </c>
      <c r="D45" s="8">
        <v>3564</v>
      </c>
      <c r="E45" s="8">
        <v>73</v>
      </c>
      <c r="F45" s="8">
        <v>46</v>
      </c>
      <c r="G45" s="8">
        <v>43</v>
      </c>
      <c r="H45" s="8">
        <v>31</v>
      </c>
      <c r="I45" s="8">
        <v>120</v>
      </c>
      <c r="J45" s="8">
        <v>36</v>
      </c>
    </row>
    <row r="46" spans="1:10" ht="12.75">
      <c r="A46" s="3" t="s">
        <v>84</v>
      </c>
      <c r="B46" s="4" t="s">
        <v>85</v>
      </c>
      <c r="C46" s="8">
        <v>317</v>
      </c>
      <c r="D46" s="8">
        <v>3230</v>
      </c>
      <c r="E46" s="8">
        <v>39</v>
      </c>
      <c r="F46" s="8">
        <v>61</v>
      </c>
      <c r="G46" s="8">
        <v>62</v>
      </c>
      <c r="H46" s="8">
        <v>47</v>
      </c>
      <c r="I46" s="8">
        <v>97</v>
      </c>
      <c r="J46" s="8">
        <v>11</v>
      </c>
    </row>
    <row r="47" spans="1:10" ht="12.75">
      <c r="A47" s="3" t="s">
        <v>155</v>
      </c>
      <c r="B47" s="4" t="s">
        <v>156</v>
      </c>
      <c r="C47" s="8">
        <v>289</v>
      </c>
      <c r="D47" s="8">
        <v>2955</v>
      </c>
      <c r="E47" s="8">
        <v>44</v>
      </c>
      <c r="F47" s="8">
        <v>52</v>
      </c>
      <c r="G47" s="8">
        <v>47</v>
      </c>
      <c r="H47" s="8">
        <v>20</v>
      </c>
      <c r="I47" s="8">
        <v>109</v>
      </c>
      <c r="J47" s="8">
        <v>17</v>
      </c>
    </row>
    <row r="48" spans="1:10" ht="12.75">
      <c r="A48" s="3" t="s">
        <v>28</v>
      </c>
      <c r="B48" s="4" t="s">
        <v>29</v>
      </c>
      <c r="C48" s="8">
        <v>270</v>
      </c>
      <c r="D48" s="8">
        <v>2949</v>
      </c>
      <c r="E48" s="8">
        <v>54</v>
      </c>
      <c r="F48" s="8">
        <v>66</v>
      </c>
      <c r="G48" s="8">
        <v>53</v>
      </c>
      <c r="H48" s="8">
        <v>37</v>
      </c>
      <c r="I48" s="8">
        <v>53</v>
      </c>
      <c r="J48" s="8">
        <v>7</v>
      </c>
    </row>
    <row r="49" spans="1:10" ht="12.75">
      <c r="A49" s="3" t="s">
        <v>92</v>
      </c>
      <c r="B49" s="4" t="s">
        <v>93</v>
      </c>
      <c r="C49" s="8">
        <v>282</v>
      </c>
      <c r="D49" s="8">
        <v>2911</v>
      </c>
      <c r="E49" s="8">
        <v>39</v>
      </c>
      <c r="F49" s="8">
        <v>58</v>
      </c>
      <c r="G49" s="8">
        <v>59</v>
      </c>
      <c r="H49" s="8">
        <v>41</v>
      </c>
      <c r="I49" s="8">
        <v>67</v>
      </c>
      <c r="J49" s="8">
        <v>18</v>
      </c>
    </row>
    <row r="50" spans="1:10" ht="12.75">
      <c r="A50" s="3" t="s">
        <v>149</v>
      </c>
      <c r="B50" s="4" t="s">
        <v>150</v>
      </c>
      <c r="C50" s="8">
        <v>238</v>
      </c>
      <c r="D50" s="8">
        <v>2909</v>
      </c>
      <c r="E50" s="8">
        <v>49</v>
      </c>
      <c r="F50" s="8">
        <v>58</v>
      </c>
      <c r="G50" s="8">
        <v>38</v>
      </c>
      <c r="H50" s="8">
        <v>20</v>
      </c>
      <c r="I50" s="8">
        <v>61</v>
      </c>
      <c r="J50" s="8">
        <v>12</v>
      </c>
    </row>
    <row r="51" spans="1:10" ht="12.75">
      <c r="A51" s="3" t="s">
        <v>119</v>
      </c>
      <c r="B51" s="4" t="s">
        <v>120</v>
      </c>
      <c r="C51" s="8">
        <v>268</v>
      </c>
      <c r="D51" s="8">
        <v>2644</v>
      </c>
      <c r="E51" s="8">
        <v>30</v>
      </c>
      <c r="F51" s="8">
        <v>45</v>
      </c>
      <c r="G51" s="8">
        <v>46</v>
      </c>
      <c r="H51" s="8">
        <v>28</v>
      </c>
      <c r="I51" s="8">
        <v>75</v>
      </c>
      <c r="J51" s="8">
        <v>44</v>
      </c>
    </row>
    <row r="52" spans="1:10" ht="12.75">
      <c r="A52" s="3" t="s">
        <v>76</v>
      </c>
      <c r="B52" s="4" t="s">
        <v>77</v>
      </c>
      <c r="C52" s="8">
        <v>267</v>
      </c>
      <c r="D52" s="8">
        <v>2601</v>
      </c>
      <c r="E52" s="8">
        <v>36</v>
      </c>
      <c r="F52" s="8">
        <v>61</v>
      </c>
      <c r="G52" s="8">
        <v>45</v>
      </c>
      <c r="H52" s="8">
        <v>51</v>
      </c>
      <c r="I52" s="8">
        <v>56</v>
      </c>
      <c r="J52" s="8">
        <v>18</v>
      </c>
    </row>
    <row r="53" spans="1:10" ht="12.75">
      <c r="A53" s="3" t="s">
        <v>64</v>
      </c>
      <c r="B53" s="4" t="s">
        <v>65</v>
      </c>
      <c r="C53" s="8">
        <v>222</v>
      </c>
      <c r="D53" s="8">
        <v>2163</v>
      </c>
      <c r="E53" s="8">
        <v>40</v>
      </c>
      <c r="F53" s="8">
        <v>41</v>
      </c>
      <c r="G53" s="8">
        <v>35</v>
      </c>
      <c r="H53" s="8">
        <v>28</v>
      </c>
      <c r="I53" s="8">
        <v>63</v>
      </c>
      <c r="J53" s="8">
        <v>15</v>
      </c>
    </row>
    <row r="54" spans="1:10" ht="12.75">
      <c r="A54" s="3" t="s">
        <v>24</v>
      </c>
      <c r="B54" s="4" t="s">
        <v>25</v>
      </c>
      <c r="C54" s="8">
        <v>196</v>
      </c>
      <c r="D54" s="8">
        <v>2021</v>
      </c>
      <c r="E54" s="8">
        <v>45</v>
      </c>
      <c r="F54" s="8">
        <v>55</v>
      </c>
      <c r="G54" s="8">
        <v>31</v>
      </c>
      <c r="H54" s="8">
        <v>20</v>
      </c>
      <c r="I54" s="8">
        <v>38</v>
      </c>
      <c r="J54" s="8">
        <v>7</v>
      </c>
    </row>
    <row r="55" spans="1:10" ht="12.75">
      <c r="A55" s="3" t="s">
        <v>161</v>
      </c>
      <c r="B55" s="4" t="s">
        <v>162</v>
      </c>
      <c r="C55" s="8">
        <v>191</v>
      </c>
      <c r="D55" s="8">
        <v>1930</v>
      </c>
      <c r="E55" s="8">
        <v>18</v>
      </c>
      <c r="F55" s="8">
        <v>25</v>
      </c>
      <c r="G55" s="8">
        <v>33</v>
      </c>
      <c r="H55" s="8">
        <v>29</v>
      </c>
      <c r="I55" s="8">
        <v>70</v>
      </c>
      <c r="J55" s="8">
        <v>16</v>
      </c>
    </row>
    <row r="56" spans="1:10" ht="12.75">
      <c r="A56" s="3" t="s">
        <v>88</v>
      </c>
      <c r="B56" s="4" t="s">
        <v>89</v>
      </c>
      <c r="C56" s="8">
        <v>167</v>
      </c>
      <c r="D56" s="8">
        <v>1796</v>
      </c>
      <c r="E56" s="8">
        <v>21</v>
      </c>
      <c r="F56" s="8">
        <v>36</v>
      </c>
      <c r="G56" s="8">
        <v>35</v>
      </c>
      <c r="H56" s="8">
        <v>14</v>
      </c>
      <c r="I56" s="8">
        <v>52</v>
      </c>
      <c r="J56" s="8">
        <v>9</v>
      </c>
    </row>
    <row r="57" spans="1:10" ht="12.75">
      <c r="A57" s="3" t="s">
        <v>90</v>
      </c>
      <c r="B57" s="4" t="s">
        <v>91</v>
      </c>
      <c r="C57" s="8">
        <v>215</v>
      </c>
      <c r="D57" s="8">
        <v>1792</v>
      </c>
      <c r="E57" s="8">
        <v>28</v>
      </c>
      <c r="F57" s="8">
        <v>26</v>
      </c>
      <c r="G57" s="8">
        <v>38</v>
      </c>
      <c r="H57" s="8">
        <v>21</v>
      </c>
      <c r="I57" s="8">
        <v>73</v>
      </c>
      <c r="J57" s="8">
        <v>29</v>
      </c>
    </row>
    <row r="58" spans="1:10" ht="12.75">
      <c r="A58" s="3" t="s">
        <v>129</v>
      </c>
      <c r="B58" s="4" t="s">
        <v>130</v>
      </c>
      <c r="C58" s="8">
        <v>193</v>
      </c>
      <c r="D58" s="8">
        <v>1762</v>
      </c>
      <c r="E58" s="8">
        <v>58</v>
      </c>
      <c r="F58" s="8">
        <v>47</v>
      </c>
      <c r="G58" s="8">
        <v>26</v>
      </c>
      <c r="H58" s="8">
        <v>25</v>
      </c>
      <c r="I58" s="8">
        <v>30</v>
      </c>
      <c r="J58" s="8">
        <v>7</v>
      </c>
    </row>
    <row r="59" spans="1:10" ht="12.75">
      <c r="A59" s="3" t="s">
        <v>48</v>
      </c>
      <c r="B59" s="4" t="s">
        <v>49</v>
      </c>
      <c r="C59" s="8">
        <v>181</v>
      </c>
      <c r="D59" s="8">
        <v>1704</v>
      </c>
      <c r="E59" s="8">
        <v>35</v>
      </c>
      <c r="F59" s="8">
        <v>37</v>
      </c>
      <c r="G59" s="8">
        <v>19</v>
      </c>
      <c r="H59" s="8">
        <v>39</v>
      </c>
      <c r="I59" s="8">
        <v>32</v>
      </c>
      <c r="J59" s="8">
        <v>19</v>
      </c>
    </row>
    <row r="60" spans="1:10" ht="12.75">
      <c r="A60" s="3" t="s">
        <v>96</v>
      </c>
      <c r="B60" s="4" t="s">
        <v>97</v>
      </c>
      <c r="C60" s="8">
        <v>143</v>
      </c>
      <c r="D60" s="8">
        <v>1359</v>
      </c>
      <c r="E60" s="8">
        <v>22</v>
      </c>
      <c r="F60" s="8">
        <v>35</v>
      </c>
      <c r="G60" s="8">
        <v>25</v>
      </c>
      <c r="H60" s="8">
        <v>26</v>
      </c>
      <c r="I60" s="8">
        <v>32</v>
      </c>
      <c r="J60" s="8">
        <v>3</v>
      </c>
    </row>
    <row r="61" spans="1:10" ht="12.75">
      <c r="A61" s="3" t="s">
        <v>165</v>
      </c>
      <c r="B61" s="4" t="s">
        <v>166</v>
      </c>
      <c r="C61" s="8">
        <v>141</v>
      </c>
      <c r="D61" s="8">
        <v>1338</v>
      </c>
      <c r="E61" s="8">
        <v>23</v>
      </c>
      <c r="F61" s="8">
        <v>19</v>
      </c>
      <c r="G61" s="8">
        <v>25</v>
      </c>
      <c r="H61" s="8">
        <v>12</v>
      </c>
      <c r="I61" s="8">
        <v>42</v>
      </c>
      <c r="J61" s="8">
        <v>20</v>
      </c>
    </row>
    <row r="62" spans="1:10" ht="12.75">
      <c r="A62" s="3" t="s">
        <v>163</v>
      </c>
      <c r="B62" s="4" t="s">
        <v>164</v>
      </c>
      <c r="C62" s="8">
        <v>129</v>
      </c>
      <c r="D62" s="8">
        <v>1336</v>
      </c>
      <c r="E62" s="8">
        <v>15</v>
      </c>
      <c r="F62" s="8">
        <v>19</v>
      </c>
      <c r="G62" s="8">
        <v>21</v>
      </c>
      <c r="H62" s="8">
        <v>14</v>
      </c>
      <c r="I62" s="8">
        <v>44</v>
      </c>
      <c r="J62" s="8">
        <v>16</v>
      </c>
    </row>
    <row r="63" spans="1:10" ht="12.75">
      <c r="A63" s="3" t="s">
        <v>121</v>
      </c>
      <c r="B63" s="4" t="s">
        <v>122</v>
      </c>
      <c r="C63" s="8">
        <v>138</v>
      </c>
      <c r="D63" s="8">
        <v>1294</v>
      </c>
      <c r="E63" s="8">
        <v>14</v>
      </c>
      <c r="F63" s="8">
        <v>14</v>
      </c>
      <c r="G63" s="8">
        <v>12</v>
      </c>
      <c r="H63" s="8">
        <v>16</v>
      </c>
      <c r="I63" s="8">
        <v>67</v>
      </c>
      <c r="J63" s="8">
        <v>15</v>
      </c>
    </row>
    <row r="64" spans="1:10" ht="12.75">
      <c r="A64" s="3" t="s">
        <v>107</v>
      </c>
      <c r="B64" s="4" t="s">
        <v>108</v>
      </c>
      <c r="C64" s="8">
        <v>146</v>
      </c>
      <c r="D64" s="8">
        <v>1240</v>
      </c>
      <c r="E64" s="8">
        <v>22</v>
      </c>
      <c r="F64" s="8">
        <v>22</v>
      </c>
      <c r="G64" s="8">
        <v>20</v>
      </c>
      <c r="H64" s="8">
        <v>24</v>
      </c>
      <c r="I64" s="8">
        <v>50</v>
      </c>
      <c r="J64" s="8">
        <v>8</v>
      </c>
    </row>
    <row r="65" spans="1:10" ht="12.75">
      <c r="A65" s="3" t="s">
        <v>74</v>
      </c>
      <c r="B65" s="4" t="s">
        <v>75</v>
      </c>
      <c r="C65" s="8">
        <v>115</v>
      </c>
      <c r="D65" s="8">
        <v>1079</v>
      </c>
      <c r="E65" s="8">
        <v>25</v>
      </c>
      <c r="F65" s="8">
        <v>12</v>
      </c>
      <c r="G65" s="8">
        <v>18</v>
      </c>
      <c r="H65" s="8">
        <v>10</v>
      </c>
      <c r="I65" s="8">
        <v>39</v>
      </c>
      <c r="J65" s="8">
        <v>11</v>
      </c>
    </row>
    <row r="66" spans="1:10" ht="12.75">
      <c r="A66" s="3" t="s">
        <v>117</v>
      </c>
      <c r="B66" s="4" t="s">
        <v>118</v>
      </c>
      <c r="C66" s="8">
        <v>96</v>
      </c>
      <c r="D66" s="8">
        <v>1022</v>
      </c>
      <c r="E66" s="8">
        <v>19</v>
      </c>
      <c r="F66" s="8">
        <v>30</v>
      </c>
      <c r="G66" s="8">
        <v>16</v>
      </c>
      <c r="H66" s="8">
        <v>17</v>
      </c>
      <c r="I66" s="8">
        <v>10</v>
      </c>
      <c r="J66" s="8">
        <v>4</v>
      </c>
    </row>
    <row r="67" spans="1:10" ht="12.75">
      <c r="A67" s="3" t="s">
        <v>68</v>
      </c>
      <c r="B67" s="4" t="s">
        <v>69</v>
      </c>
      <c r="C67" s="8">
        <v>115</v>
      </c>
      <c r="D67" s="8">
        <v>1004</v>
      </c>
      <c r="E67" s="8">
        <v>20</v>
      </c>
      <c r="F67" s="8">
        <v>37</v>
      </c>
      <c r="G67" s="8">
        <v>24</v>
      </c>
      <c r="H67" s="8">
        <v>7</v>
      </c>
      <c r="I67" s="8">
        <v>20</v>
      </c>
      <c r="J67" s="8">
        <v>7</v>
      </c>
    </row>
    <row r="68" spans="1:10" ht="12.75">
      <c r="A68" s="3" t="s">
        <v>157</v>
      </c>
      <c r="B68" s="4" t="s">
        <v>158</v>
      </c>
      <c r="C68" s="8">
        <v>108</v>
      </c>
      <c r="D68" s="8">
        <v>1001</v>
      </c>
      <c r="E68" s="8">
        <v>14</v>
      </c>
      <c r="F68" s="8">
        <v>17</v>
      </c>
      <c r="G68" s="8">
        <v>24</v>
      </c>
      <c r="H68" s="8">
        <v>12</v>
      </c>
      <c r="I68" s="8">
        <v>19</v>
      </c>
      <c r="J68" s="8">
        <v>22</v>
      </c>
    </row>
    <row r="69" spans="1:10" ht="12.75">
      <c r="A69" s="3" t="s">
        <v>159</v>
      </c>
      <c r="B69" s="4" t="s">
        <v>160</v>
      </c>
      <c r="C69" s="8">
        <v>104</v>
      </c>
      <c r="D69" s="8">
        <v>934</v>
      </c>
      <c r="E69" s="8">
        <v>11</v>
      </c>
      <c r="F69" s="8">
        <v>13</v>
      </c>
      <c r="G69" s="8">
        <v>18</v>
      </c>
      <c r="H69" s="8">
        <v>12</v>
      </c>
      <c r="I69" s="8">
        <v>41</v>
      </c>
      <c r="J69" s="8">
        <v>9</v>
      </c>
    </row>
    <row r="70" spans="1:10" ht="12.75">
      <c r="A70" s="3" t="s">
        <v>72</v>
      </c>
      <c r="B70" s="4" t="s">
        <v>73</v>
      </c>
      <c r="C70" s="8">
        <v>120</v>
      </c>
      <c r="D70" s="8">
        <v>917</v>
      </c>
      <c r="E70" s="8">
        <v>15</v>
      </c>
      <c r="F70" s="8">
        <v>34</v>
      </c>
      <c r="G70" s="8">
        <v>25</v>
      </c>
      <c r="H70" s="8">
        <v>16</v>
      </c>
      <c r="I70" s="8">
        <v>27</v>
      </c>
      <c r="J70" s="8">
        <v>3</v>
      </c>
    </row>
    <row r="71" spans="1:10" ht="12.75">
      <c r="A71" s="3" t="s">
        <v>56</v>
      </c>
      <c r="B71" s="4" t="s">
        <v>57</v>
      </c>
      <c r="C71" s="8">
        <v>98</v>
      </c>
      <c r="D71" s="8">
        <v>819</v>
      </c>
      <c r="E71" s="8">
        <v>10</v>
      </c>
      <c r="F71" s="8">
        <v>20</v>
      </c>
      <c r="G71" s="8">
        <v>13</v>
      </c>
      <c r="H71" s="8">
        <v>21</v>
      </c>
      <c r="I71" s="8">
        <v>29</v>
      </c>
      <c r="J71" s="8">
        <v>5</v>
      </c>
    </row>
    <row r="72" spans="1:10" ht="12.75">
      <c r="A72" s="3" t="s">
        <v>82</v>
      </c>
      <c r="B72" s="4" t="s">
        <v>83</v>
      </c>
      <c r="C72" s="8">
        <v>85</v>
      </c>
      <c r="D72" s="8">
        <v>660</v>
      </c>
      <c r="E72" s="8">
        <v>9</v>
      </c>
      <c r="F72" s="8">
        <v>6</v>
      </c>
      <c r="G72" s="8">
        <v>10</v>
      </c>
      <c r="H72" s="8">
        <v>15</v>
      </c>
      <c r="I72" s="8">
        <v>43</v>
      </c>
      <c r="J72" s="8">
        <v>2</v>
      </c>
    </row>
    <row r="73" spans="1:10" ht="12.75">
      <c r="A73" s="3" t="s">
        <v>98</v>
      </c>
      <c r="B73" s="4" t="s">
        <v>168</v>
      </c>
      <c r="C73" s="8">
        <v>53</v>
      </c>
      <c r="D73" s="8">
        <v>500</v>
      </c>
      <c r="E73" s="8">
        <v>7</v>
      </c>
      <c r="F73" s="8">
        <v>8</v>
      </c>
      <c r="G73" s="8">
        <v>3</v>
      </c>
      <c r="H73" s="8">
        <v>8</v>
      </c>
      <c r="I73" s="8">
        <v>25</v>
      </c>
      <c r="J73" s="8">
        <v>2</v>
      </c>
    </row>
    <row r="74" spans="1:10" ht="12.75">
      <c r="A74" s="3" t="s">
        <v>139</v>
      </c>
      <c r="B74" s="4" t="s">
        <v>140</v>
      </c>
      <c r="C74" s="8">
        <v>63</v>
      </c>
      <c r="D74" s="8">
        <v>466</v>
      </c>
      <c r="E74" s="8">
        <v>12</v>
      </c>
      <c r="F74" s="8">
        <v>18</v>
      </c>
      <c r="G74" s="8">
        <v>10</v>
      </c>
      <c r="H74" s="8">
        <v>15</v>
      </c>
      <c r="I74" s="8">
        <v>5</v>
      </c>
      <c r="J74" s="8">
        <v>3</v>
      </c>
    </row>
    <row r="75" spans="1:10" ht="12.75">
      <c r="A75" s="3" t="s">
        <v>105</v>
      </c>
      <c r="B75" s="4" t="s">
        <v>106</v>
      </c>
      <c r="C75" s="8">
        <v>59</v>
      </c>
      <c r="D75" s="8">
        <v>460</v>
      </c>
      <c r="E75" s="8">
        <v>10</v>
      </c>
      <c r="F75" s="8">
        <v>7</v>
      </c>
      <c r="G75" s="8">
        <v>7</v>
      </c>
      <c r="H75" s="8">
        <v>8</v>
      </c>
      <c r="I75" s="8">
        <v>24</v>
      </c>
      <c r="J75" s="8">
        <v>3</v>
      </c>
    </row>
    <row r="76" spans="1:10" ht="12.75">
      <c r="A76" s="3" t="s">
        <v>12</v>
      </c>
      <c r="B76" s="4" t="s">
        <v>13</v>
      </c>
      <c r="C76" s="8">
        <v>43</v>
      </c>
      <c r="D76" s="8">
        <v>353</v>
      </c>
      <c r="E76" s="8">
        <v>5</v>
      </c>
      <c r="F76" s="8">
        <v>4</v>
      </c>
      <c r="G76" s="8">
        <v>11</v>
      </c>
      <c r="H76" s="8">
        <v>8</v>
      </c>
      <c r="I76" s="8">
        <v>10</v>
      </c>
      <c r="J76" s="8">
        <v>5</v>
      </c>
    </row>
    <row r="77" spans="1:10" ht="12.75">
      <c r="A77" s="3" t="s">
        <v>80</v>
      </c>
      <c r="B77" s="4" t="s">
        <v>81</v>
      </c>
      <c r="C77" s="8">
        <v>29</v>
      </c>
      <c r="D77" s="8">
        <v>254</v>
      </c>
      <c r="E77" s="8">
        <v>1</v>
      </c>
      <c r="F77" s="8">
        <v>4</v>
      </c>
      <c r="G77" s="8">
        <v>5</v>
      </c>
      <c r="H77" s="8">
        <v>2</v>
      </c>
      <c r="I77" s="8">
        <v>17</v>
      </c>
      <c r="J77" s="8">
        <v>0</v>
      </c>
    </row>
    <row r="78" spans="1:10" ht="12.75">
      <c r="A78" s="3" t="s">
        <v>145</v>
      </c>
      <c r="B78" s="4" t="s">
        <v>146</v>
      </c>
      <c r="C78" s="8">
        <v>23</v>
      </c>
      <c r="D78" s="8">
        <v>225</v>
      </c>
      <c r="E78" s="8">
        <v>7</v>
      </c>
      <c r="F78" s="8">
        <v>7</v>
      </c>
      <c r="G78" s="8">
        <v>4</v>
      </c>
      <c r="H78" s="8">
        <v>0</v>
      </c>
      <c r="I78" s="8">
        <v>2</v>
      </c>
      <c r="J78" s="8">
        <v>3</v>
      </c>
    </row>
    <row r="79" spans="1:10" ht="12.75">
      <c r="A79" s="3" t="s">
        <v>151</v>
      </c>
      <c r="B79" s="4" t="s">
        <v>152</v>
      </c>
      <c r="C79" s="8">
        <v>9</v>
      </c>
      <c r="D79" s="8">
        <v>98</v>
      </c>
      <c r="E79" s="8">
        <v>2</v>
      </c>
      <c r="F79" s="8">
        <v>0</v>
      </c>
      <c r="G79" s="8">
        <v>2</v>
      </c>
      <c r="H79" s="8">
        <v>2</v>
      </c>
      <c r="I79" s="8">
        <v>1</v>
      </c>
      <c r="J79" s="8">
        <v>2</v>
      </c>
    </row>
    <row r="80" spans="1:10" ht="12.75">
      <c r="A80" s="3" t="s">
        <v>16</v>
      </c>
      <c r="B80" s="4" t="s">
        <v>17</v>
      </c>
      <c r="C80" s="8">
        <v>8</v>
      </c>
      <c r="D80" s="8">
        <v>78</v>
      </c>
      <c r="E80" s="8">
        <v>1</v>
      </c>
      <c r="F80" s="8">
        <v>1</v>
      </c>
      <c r="G80" s="8">
        <v>4</v>
      </c>
      <c r="H80" s="8">
        <v>0</v>
      </c>
      <c r="I80" s="8">
        <v>1</v>
      </c>
      <c r="J80" s="8">
        <v>1</v>
      </c>
    </row>
    <row r="81" spans="2:10" ht="12.75">
      <c r="B81" s="6"/>
      <c r="C81" s="9"/>
      <c r="D81" s="9"/>
      <c r="E81" s="9"/>
      <c r="F81" s="9"/>
      <c r="G81" s="9"/>
      <c r="H81" s="9"/>
      <c r="I81" s="9"/>
      <c r="J81" s="9"/>
    </row>
    <row r="82" spans="2:10" ht="12.75">
      <c r="B82" s="5" t="s">
        <v>167</v>
      </c>
      <c r="C82" s="10">
        <v>64159</v>
      </c>
      <c r="D82" s="10">
        <v>879369</v>
      </c>
      <c r="E82" s="10">
        <v>11099</v>
      </c>
      <c r="F82" s="10">
        <v>12475</v>
      </c>
      <c r="G82" s="10">
        <v>11024</v>
      </c>
      <c r="H82" s="10">
        <v>6927</v>
      </c>
      <c r="I82" s="10">
        <v>16603</v>
      </c>
      <c r="J82" s="10">
        <v>6031</v>
      </c>
    </row>
  </sheetData>
  <sheetProtection/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74" r:id="rId1"/>
  <headerFooter>
    <oddHeader>&amp;C&amp;9Score 2006-2009 - &amp;"Arial,Normal"Pondération (8 6 4 3 2 1)*(4 3 2 1 .. 4) - Prise en compte des publications "Journal Article", "Editorial" et "Review"</oddHeader>
    <oddFooter>&amp;L&amp;"Arial,Normal"&amp;8DGOS-PF4 / Cellule opérationnelle SIGAPS&amp;R&amp;"Arial,Normal"&amp;8 27/05/2011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J31" sqref="J30:J31"/>
    </sheetView>
  </sheetViews>
  <sheetFormatPr defaultColWidth="11.421875" defaultRowHeight="15"/>
  <cols>
    <col min="1" max="1" width="10.28125" style="7" customWidth="1"/>
    <col min="2" max="2" width="53.00390625" style="7" bestFit="1" customWidth="1"/>
    <col min="3" max="3" width="12.57421875" style="7" bestFit="1" customWidth="1"/>
    <col min="4" max="5" width="10.28125" style="7" bestFit="1" customWidth="1"/>
    <col min="6" max="6" width="7.57421875" style="7" customWidth="1"/>
    <col min="7" max="7" width="12.00390625" style="7" customWidth="1"/>
    <col min="8" max="16384" width="11.421875" style="7" customWidth="1"/>
  </cols>
  <sheetData>
    <row r="1" spans="1:7" ht="38.25">
      <c r="A1" s="11" t="s">
        <v>0</v>
      </c>
      <c r="B1" s="11" t="s">
        <v>1</v>
      </c>
      <c r="C1" s="11" t="s">
        <v>169</v>
      </c>
      <c r="D1" s="11" t="s">
        <v>170</v>
      </c>
      <c r="E1" s="11" t="s">
        <v>171</v>
      </c>
      <c r="F1" s="11" t="s">
        <v>172</v>
      </c>
      <c r="G1" s="11" t="s">
        <v>173</v>
      </c>
    </row>
    <row r="2" spans="1:7" ht="12.75">
      <c r="A2" s="12">
        <v>60000528</v>
      </c>
      <c r="B2" s="13" t="s">
        <v>11</v>
      </c>
      <c r="C2" s="14">
        <v>2</v>
      </c>
      <c r="D2" s="15">
        <v>29</v>
      </c>
      <c r="E2" s="15">
        <v>369</v>
      </c>
      <c r="F2" s="16">
        <v>400</v>
      </c>
      <c r="G2" s="17">
        <f>100*E2/(E2+D2)</f>
        <v>92.71356783919597</v>
      </c>
    </row>
    <row r="3" spans="1:7" ht="12.75">
      <c r="A3" s="12">
        <v>60780947</v>
      </c>
      <c r="B3" s="13" t="s">
        <v>13</v>
      </c>
      <c r="C3" s="14">
        <v>0</v>
      </c>
      <c r="D3" s="15">
        <v>1</v>
      </c>
      <c r="E3" s="15">
        <v>47</v>
      </c>
      <c r="F3" s="16">
        <v>48</v>
      </c>
      <c r="G3" s="17">
        <f aca="true" t="shared" si="0" ref="G3:G66">100*E3/(E3+D3)</f>
        <v>97.91666666666667</v>
      </c>
    </row>
    <row r="4" spans="1:7" ht="12.75">
      <c r="A4" s="12">
        <v>60785011</v>
      </c>
      <c r="B4" s="13" t="s">
        <v>15</v>
      </c>
      <c r="C4" s="14">
        <v>0</v>
      </c>
      <c r="D4" s="15">
        <v>16</v>
      </c>
      <c r="E4" s="15">
        <v>1791</v>
      </c>
      <c r="F4" s="16">
        <v>1807</v>
      </c>
      <c r="G4" s="17">
        <f t="shared" si="0"/>
        <v>99.11455451023797</v>
      </c>
    </row>
    <row r="5" spans="1:7" ht="12.75">
      <c r="A5" s="12">
        <v>60794013</v>
      </c>
      <c r="B5" s="13" t="s">
        <v>17</v>
      </c>
      <c r="C5" s="14">
        <v>0</v>
      </c>
      <c r="D5" s="15">
        <v>0</v>
      </c>
      <c r="E5" s="15">
        <v>10</v>
      </c>
      <c r="F5" s="16">
        <v>10</v>
      </c>
      <c r="G5" s="17">
        <f t="shared" si="0"/>
        <v>100</v>
      </c>
    </row>
    <row r="6" spans="1:7" ht="12.75">
      <c r="A6" s="12">
        <v>130001647</v>
      </c>
      <c r="B6" s="13" t="s">
        <v>19</v>
      </c>
      <c r="C6" s="14">
        <v>0</v>
      </c>
      <c r="D6" s="15">
        <v>102</v>
      </c>
      <c r="E6" s="15">
        <v>569</v>
      </c>
      <c r="F6" s="16">
        <v>671</v>
      </c>
      <c r="G6" s="17">
        <f t="shared" si="0"/>
        <v>84.79880774962743</v>
      </c>
    </row>
    <row r="7" spans="1:7" ht="12.75">
      <c r="A7" s="12">
        <v>130786049</v>
      </c>
      <c r="B7" s="13" t="s">
        <v>21</v>
      </c>
      <c r="C7" s="14">
        <v>41</v>
      </c>
      <c r="D7" s="15">
        <v>240</v>
      </c>
      <c r="E7" s="15">
        <v>4108</v>
      </c>
      <c r="F7" s="16">
        <v>4389</v>
      </c>
      <c r="G7" s="17">
        <f t="shared" si="0"/>
        <v>94.48022079116835</v>
      </c>
    </row>
    <row r="8" spans="1:7" ht="12.75">
      <c r="A8" s="12">
        <v>140000100</v>
      </c>
      <c r="B8" s="13" t="s">
        <v>23</v>
      </c>
      <c r="C8" s="14">
        <v>92</v>
      </c>
      <c r="D8" s="15">
        <v>80</v>
      </c>
      <c r="E8" s="15">
        <v>1109</v>
      </c>
      <c r="F8" s="16">
        <v>1281</v>
      </c>
      <c r="G8" s="17">
        <f t="shared" si="0"/>
        <v>93.27165685449958</v>
      </c>
    </row>
    <row r="9" spans="1:7" ht="12.75">
      <c r="A9" s="12">
        <v>140000555</v>
      </c>
      <c r="B9" s="13" t="s">
        <v>25</v>
      </c>
      <c r="C9" s="14">
        <v>0</v>
      </c>
      <c r="D9" s="15">
        <v>30</v>
      </c>
      <c r="E9" s="15">
        <v>181</v>
      </c>
      <c r="F9" s="16">
        <v>211</v>
      </c>
      <c r="G9" s="17">
        <f t="shared" si="0"/>
        <v>85.78199052132702</v>
      </c>
    </row>
    <row r="10" spans="1:7" ht="12.75">
      <c r="A10" s="12">
        <v>210780581</v>
      </c>
      <c r="B10" s="13" t="s">
        <v>27</v>
      </c>
      <c r="C10" s="14">
        <v>0</v>
      </c>
      <c r="D10" s="15">
        <v>46</v>
      </c>
      <c r="E10" s="15">
        <v>1392</v>
      </c>
      <c r="F10" s="16">
        <v>1438</v>
      </c>
      <c r="G10" s="17">
        <f t="shared" si="0"/>
        <v>96.80111265646731</v>
      </c>
    </row>
    <row r="11" spans="1:7" ht="12.75">
      <c r="A11" s="12">
        <v>210987731</v>
      </c>
      <c r="B11" s="13" t="s">
        <v>29</v>
      </c>
      <c r="C11" s="14">
        <v>1</v>
      </c>
      <c r="D11" s="15">
        <v>4</v>
      </c>
      <c r="E11" s="15">
        <v>285</v>
      </c>
      <c r="F11" s="16">
        <v>290</v>
      </c>
      <c r="G11" s="17">
        <f t="shared" si="0"/>
        <v>98.6159169550173</v>
      </c>
    </row>
    <row r="12" spans="1:7" ht="12.75">
      <c r="A12" s="12">
        <v>250000015</v>
      </c>
      <c r="B12" s="13" t="s">
        <v>31</v>
      </c>
      <c r="C12" s="14">
        <v>72</v>
      </c>
      <c r="D12" s="15">
        <v>20</v>
      </c>
      <c r="E12" s="15">
        <v>1133</v>
      </c>
      <c r="F12" s="16">
        <v>1225</v>
      </c>
      <c r="G12" s="17">
        <f t="shared" si="0"/>
        <v>98.26539462272333</v>
      </c>
    </row>
    <row r="13" spans="1:7" ht="12.75">
      <c r="A13" s="12">
        <v>290000017</v>
      </c>
      <c r="B13" s="13" t="s">
        <v>33</v>
      </c>
      <c r="C13" s="14">
        <v>0</v>
      </c>
      <c r="D13" s="15">
        <v>11</v>
      </c>
      <c r="E13" s="15">
        <v>1138</v>
      </c>
      <c r="F13" s="16">
        <v>1149</v>
      </c>
      <c r="G13" s="17">
        <f t="shared" si="0"/>
        <v>99.04264577893821</v>
      </c>
    </row>
    <row r="14" spans="1:7" ht="12.75">
      <c r="A14" s="12">
        <v>300780038</v>
      </c>
      <c r="B14" s="13" t="s">
        <v>35</v>
      </c>
      <c r="C14" s="14">
        <v>0</v>
      </c>
      <c r="D14" s="15">
        <v>17</v>
      </c>
      <c r="E14" s="15">
        <v>770</v>
      </c>
      <c r="F14" s="16">
        <v>787</v>
      </c>
      <c r="G14" s="17">
        <f t="shared" si="0"/>
        <v>97.83989834815756</v>
      </c>
    </row>
    <row r="15" spans="1:7" ht="12.75">
      <c r="A15" s="12">
        <v>310781406</v>
      </c>
      <c r="B15" s="13" t="s">
        <v>37</v>
      </c>
      <c r="C15" s="14">
        <v>0</v>
      </c>
      <c r="D15" s="15">
        <v>0</v>
      </c>
      <c r="E15" s="15">
        <v>3424</v>
      </c>
      <c r="F15" s="16">
        <v>3424</v>
      </c>
      <c r="G15" s="17">
        <f t="shared" si="0"/>
        <v>100</v>
      </c>
    </row>
    <row r="16" spans="1:7" ht="12.75">
      <c r="A16" s="12">
        <v>310782347</v>
      </c>
      <c r="B16" s="13" t="s">
        <v>39</v>
      </c>
      <c r="C16" s="14">
        <v>2</v>
      </c>
      <c r="D16" s="15">
        <v>5</v>
      </c>
      <c r="E16" s="15">
        <v>412</v>
      </c>
      <c r="F16" s="16">
        <v>419</v>
      </c>
      <c r="G16" s="17">
        <f t="shared" si="0"/>
        <v>98.8009592326139</v>
      </c>
    </row>
    <row r="17" spans="1:7" ht="12.75">
      <c r="A17" s="12">
        <v>330000662</v>
      </c>
      <c r="B17" s="13" t="s">
        <v>41</v>
      </c>
      <c r="C17" s="14">
        <v>3</v>
      </c>
      <c r="D17" s="15">
        <v>3</v>
      </c>
      <c r="E17" s="15">
        <v>377</v>
      </c>
      <c r="F17" s="16">
        <v>383</v>
      </c>
      <c r="G17" s="17">
        <f t="shared" si="0"/>
        <v>99.21052631578948</v>
      </c>
    </row>
    <row r="18" spans="1:7" ht="12.75">
      <c r="A18" s="12">
        <v>330781196</v>
      </c>
      <c r="B18" s="13" t="s">
        <v>43</v>
      </c>
      <c r="C18" s="14">
        <v>285</v>
      </c>
      <c r="D18" s="15">
        <v>0</v>
      </c>
      <c r="E18" s="15">
        <v>3441</v>
      </c>
      <c r="F18" s="16">
        <v>3726</v>
      </c>
      <c r="G18" s="17">
        <f t="shared" si="0"/>
        <v>100</v>
      </c>
    </row>
    <row r="19" spans="1:7" ht="12.75">
      <c r="A19" s="12">
        <v>340000207</v>
      </c>
      <c r="B19" s="13" t="s">
        <v>174</v>
      </c>
      <c r="C19" s="14">
        <v>4</v>
      </c>
      <c r="D19" s="15">
        <v>6</v>
      </c>
      <c r="E19" s="15">
        <v>357</v>
      </c>
      <c r="F19" s="16">
        <v>367</v>
      </c>
      <c r="G19" s="17">
        <f t="shared" si="0"/>
        <v>98.34710743801652</v>
      </c>
    </row>
    <row r="20" spans="1:7" ht="12.75">
      <c r="A20" s="12">
        <v>340780477</v>
      </c>
      <c r="B20" s="13" t="s">
        <v>47</v>
      </c>
      <c r="C20" s="14">
        <v>250</v>
      </c>
      <c r="D20" s="15">
        <v>232</v>
      </c>
      <c r="E20" s="15">
        <v>2863</v>
      </c>
      <c r="F20" s="16">
        <v>3345</v>
      </c>
      <c r="G20" s="17">
        <f t="shared" si="0"/>
        <v>92.50403877221325</v>
      </c>
    </row>
    <row r="21" spans="1:7" ht="12.75">
      <c r="A21" s="12">
        <v>350002812</v>
      </c>
      <c r="B21" s="13" t="s">
        <v>49</v>
      </c>
      <c r="C21" s="14">
        <v>0</v>
      </c>
      <c r="D21" s="15">
        <v>4</v>
      </c>
      <c r="E21" s="15">
        <v>188</v>
      </c>
      <c r="F21" s="16">
        <v>192</v>
      </c>
      <c r="G21" s="17">
        <f t="shared" si="0"/>
        <v>97.91666666666667</v>
      </c>
    </row>
    <row r="22" spans="1:7" ht="12.75">
      <c r="A22" s="12">
        <v>350005179</v>
      </c>
      <c r="B22" s="13" t="s">
        <v>51</v>
      </c>
      <c r="C22" s="14">
        <v>1</v>
      </c>
      <c r="D22" s="15">
        <v>94</v>
      </c>
      <c r="E22" s="15">
        <v>1701</v>
      </c>
      <c r="F22" s="16">
        <v>1796</v>
      </c>
      <c r="G22" s="17">
        <f t="shared" si="0"/>
        <v>94.76323119777159</v>
      </c>
    </row>
    <row r="23" spans="1:7" ht="12.75">
      <c r="A23" s="12">
        <v>370000481</v>
      </c>
      <c r="B23" s="13" t="s">
        <v>53</v>
      </c>
      <c r="C23" s="14">
        <v>0</v>
      </c>
      <c r="D23" s="15">
        <v>0</v>
      </c>
      <c r="E23" s="15">
        <v>1626</v>
      </c>
      <c r="F23" s="16">
        <v>1626</v>
      </c>
      <c r="G23" s="17">
        <f t="shared" si="0"/>
        <v>100</v>
      </c>
    </row>
    <row r="24" spans="1:7" ht="12.75">
      <c r="A24" s="12">
        <v>380780080</v>
      </c>
      <c r="B24" s="13" t="s">
        <v>55</v>
      </c>
      <c r="C24" s="14">
        <v>27</v>
      </c>
      <c r="D24" s="15">
        <v>17</v>
      </c>
      <c r="E24" s="15">
        <v>2049</v>
      </c>
      <c r="F24" s="16">
        <v>2093</v>
      </c>
      <c r="G24" s="17">
        <f t="shared" si="0"/>
        <v>99.17715392061956</v>
      </c>
    </row>
    <row r="25" spans="1:7" ht="12.75">
      <c r="A25" s="12">
        <v>420010233</v>
      </c>
      <c r="B25" s="13" t="s">
        <v>57</v>
      </c>
      <c r="C25" s="14">
        <v>19</v>
      </c>
      <c r="D25" s="15">
        <v>10</v>
      </c>
      <c r="E25" s="15">
        <v>97</v>
      </c>
      <c r="F25" s="16">
        <v>126</v>
      </c>
      <c r="G25" s="17">
        <f t="shared" si="0"/>
        <v>90.65420560747664</v>
      </c>
    </row>
    <row r="26" spans="1:7" ht="12.75">
      <c r="A26" s="12">
        <v>420784878</v>
      </c>
      <c r="B26" s="13" t="s">
        <v>59</v>
      </c>
      <c r="C26" s="14">
        <v>0</v>
      </c>
      <c r="D26" s="15">
        <v>37</v>
      </c>
      <c r="E26" s="15">
        <v>1093</v>
      </c>
      <c r="F26" s="16">
        <v>1130</v>
      </c>
      <c r="G26" s="17">
        <f t="shared" si="0"/>
        <v>96.72566371681415</v>
      </c>
    </row>
    <row r="27" spans="1:7" ht="12.75">
      <c r="A27" s="12">
        <v>440000289</v>
      </c>
      <c r="B27" s="13" t="s">
        <v>61</v>
      </c>
      <c r="C27" s="14">
        <v>0</v>
      </c>
      <c r="D27" s="15">
        <v>127</v>
      </c>
      <c r="E27" s="15">
        <v>2300</v>
      </c>
      <c r="F27" s="16">
        <v>2427</v>
      </c>
      <c r="G27" s="17">
        <f t="shared" si="0"/>
        <v>94.76720230737536</v>
      </c>
    </row>
    <row r="28" spans="1:7" ht="12.75">
      <c r="A28" s="12">
        <v>440001113</v>
      </c>
      <c r="B28" s="13" t="s">
        <v>63</v>
      </c>
      <c r="C28" s="14">
        <v>0</v>
      </c>
      <c r="D28" s="15">
        <v>20</v>
      </c>
      <c r="E28" s="15">
        <v>327</v>
      </c>
      <c r="F28" s="16">
        <v>347</v>
      </c>
      <c r="G28" s="17">
        <f t="shared" si="0"/>
        <v>94.23631123919309</v>
      </c>
    </row>
    <row r="29" spans="1:7" ht="12.75">
      <c r="A29" s="12">
        <v>450000088</v>
      </c>
      <c r="B29" s="13" t="s">
        <v>65</v>
      </c>
      <c r="C29" s="14">
        <v>0</v>
      </c>
      <c r="D29" s="15">
        <v>47</v>
      </c>
      <c r="E29" s="15">
        <v>210</v>
      </c>
      <c r="F29" s="16">
        <v>257</v>
      </c>
      <c r="G29" s="17">
        <f t="shared" si="0"/>
        <v>81.71206225680933</v>
      </c>
    </row>
    <row r="30" spans="1:7" ht="12.75">
      <c r="A30" s="12">
        <v>490000031</v>
      </c>
      <c r="B30" s="13" t="s">
        <v>67</v>
      </c>
      <c r="C30" s="14">
        <v>0</v>
      </c>
      <c r="D30" s="15">
        <v>51</v>
      </c>
      <c r="E30" s="15">
        <v>1370</v>
      </c>
      <c r="F30" s="16">
        <v>1421</v>
      </c>
      <c r="G30" s="17">
        <f t="shared" si="0"/>
        <v>96.4109781843772</v>
      </c>
    </row>
    <row r="31" spans="1:7" ht="12.75">
      <c r="A31" s="12">
        <v>490000155</v>
      </c>
      <c r="B31" s="13" t="s">
        <v>69</v>
      </c>
      <c r="C31" s="14">
        <v>3</v>
      </c>
      <c r="D31" s="15">
        <v>9</v>
      </c>
      <c r="E31" s="15">
        <v>111</v>
      </c>
      <c r="F31" s="16">
        <v>123</v>
      </c>
      <c r="G31" s="17">
        <f t="shared" si="0"/>
        <v>92.5</v>
      </c>
    </row>
    <row r="32" spans="1:7" ht="12.75">
      <c r="A32" s="12">
        <v>510000029</v>
      </c>
      <c r="B32" s="13" t="s">
        <v>71</v>
      </c>
      <c r="C32" s="14">
        <v>0</v>
      </c>
      <c r="D32" s="15">
        <v>55</v>
      </c>
      <c r="E32" s="15">
        <v>902</v>
      </c>
      <c r="F32" s="16">
        <v>957</v>
      </c>
      <c r="G32" s="17">
        <f t="shared" si="0"/>
        <v>94.25287356321839</v>
      </c>
    </row>
    <row r="33" spans="1:7" ht="12.75">
      <c r="A33" s="12">
        <v>510000516</v>
      </c>
      <c r="B33" s="13" t="s">
        <v>73</v>
      </c>
      <c r="C33" s="14">
        <v>9</v>
      </c>
      <c r="D33" s="15">
        <v>4</v>
      </c>
      <c r="E33" s="15">
        <v>120</v>
      </c>
      <c r="F33" s="16">
        <v>133</v>
      </c>
      <c r="G33" s="17">
        <f t="shared" si="0"/>
        <v>96.7741935483871</v>
      </c>
    </row>
    <row r="34" spans="1:7" ht="12.75">
      <c r="A34" s="12">
        <v>540000031</v>
      </c>
      <c r="B34" s="13" t="s">
        <v>75</v>
      </c>
      <c r="C34" s="14">
        <v>20</v>
      </c>
      <c r="D34" s="15">
        <v>4</v>
      </c>
      <c r="E34" s="15">
        <v>127</v>
      </c>
      <c r="F34" s="16">
        <v>151</v>
      </c>
      <c r="G34" s="17">
        <f t="shared" si="0"/>
        <v>96.94656488549619</v>
      </c>
    </row>
    <row r="35" spans="1:7" ht="12.75">
      <c r="A35" s="12">
        <v>540001286</v>
      </c>
      <c r="B35" s="13" t="s">
        <v>77</v>
      </c>
      <c r="C35" s="14">
        <v>0</v>
      </c>
      <c r="D35" s="15">
        <v>0</v>
      </c>
      <c r="E35" s="15">
        <v>285</v>
      </c>
      <c r="F35" s="16">
        <v>285</v>
      </c>
      <c r="G35" s="17">
        <f t="shared" si="0"/>
        <v>100</v>
      </c>
    </row>
    <row r="36" spans="1:7" ht="12.75">
      <c r="A36" s="12">
        <v>540002078</v>
      </c>
      <c r="B36" s="13" t="s">
        <v>79</v>
      </c>
      <c r="C36" s="14">
        <v>40</v>
      </c>
      <c r="D36" s="15">
        <v>48</v>
      </c>
      <c r="E36" s="15">
        <v>2126</v>
      </c>
      <c r="F36" s="16">
        <v>2214</v>
      </c>
      <c r="G36" s="17">
        <f t="shared" si="0"/>
        <v>97.79208831646734</v>
      </c>
    </row>
    <row r="37" spans="1:7" ht="12.75">
      <c r="A37" s="12">
        <v>540020112</v>
      </c>
      <c r="B37" s="13" t="s">
        <v>81</v>
      </c>
      <c r="C37" s="14">
        <v>0</v>
      </c>
      <c r="D37" s="15">
        <v>19</v>
      </c>
      <c r="E37" s="15">
        <v>11</v>
      </c>
      <c r="F37" s="16">
        <v>30</v>
      </c>
      <c r="G37" s="17">
        <f t="shared" si="0"/>
        <v>36.666666666666664</v>
      </c>
    </row>
    <row r="38" spans="1:7" ht="12.75">
      <c r="A38" s="12">
        <v>570005165</v>
      </c>
      <c r="B38" s="13" t="s">
        <v>83</v>
      </c>
      <c r="C38" s="14">
        <v>89</v>
      </c>
      <c r="D38" s="15">
        <v>18</v>
      </c>
      <c r="E38" s="15">
        <v>76</v>
      </c>
      <c r="F38" s="16">
        <v>183</v>
      </c>
      <c r="G38" s="17">
        <f t="shared" si="0"/>
        <v>80.85106382978724</v>
      </c>
    </row>
    <row r="39" spans="1:7" ht="12.75">
      <c r="A39" s="12">
        <v>590000188</v>
      </c>
      <c r="B39" s="13" t="s">
        <v>85</v>
      </c>
      <c r="C39" s="14">
        <v>12</v>
      </c>
      <c r="D39" s="15">
        <v>5</v>
      </c>
      <c r="E39" s="15">
        <v>329</v>
      </c>
      <c r="F39" s="16">
        <v>346</v>
      </c>
      <c r="G39" s="17">
        <f t="shared" si="0"/>
        <v>98.50299401197604</v>
      </c>
    </row>
    <row r="40" spans="1:7" ht="12.75">
      <c r="A40" s="12">
        <v>590780193</v>
      </c>
      <c r="B40" s="13" t="s">
        <v>87</v>
      </c>
      <c r="C40" s="14">
        <v>12</v>
      </c>
      <c r="D40" s="15">
        <v>165</v>
      </c>
      <c r="E40" s="15">
        <v>3615</v>
      </c>
      <c r="F40" s="16">
        <v>3792</v>
      </c>
      <c r="G40" s="17">
        <f t="shared" si="0"/>
        <v>95.63492063492063</v>
      </c>
    </row>
    <row r="41" spans="1:7" ht="12.75">
      <c r="A41" s="12">
        <v>590781902</v>
      </c>
      <c r="B41" s="13" t="s">
        <v>89</v>
      </c>
      <c r="C41" s="14">
        <v>4</v>
      </c>
      <c r="D41" s="15">
        <v>0</v>
      </c>
      <c r="E41" s="15">
        <v>182</v>
      </c>
      <c r="F41" s="16">
        <v>186</v>
      </c>
      <c r="G41" s="17">
        <f t="shared" si="0"/>
        <v>100</v>
      </c>
    </row>
    <row r="42" spans="1:7" ht="12.75">
      <c r="A42" s="12">
        <v>590800009</v>
      </c>
      <c r="B42" s="13" t="s">
        <v>91</v>
      </c>
      <c r="C42" s="14">
        <v>0</v>
      </c>
      <c r="D42" s="15">
        <v>113</v>
      </c>
      <c r="E42" s="15">
        <v>186</v>
      </c>
      <c r="F42" s="16">
        <v>299</v>
      </c>
      <c r="G42" s="17">
        <f t="shared" si="0"/>
        <v>62.207357859531776</v>
      </c>
    </row>
    <row r="43" spans="1:7" ht="12.75">
      <c r="A43" s="12">
        <v>630000479</v>
      </c>
      <c r="B43" s="13" t="s">
        <v>93</v>
      </c>
      <c r="C43" s="14">
        <v>0</v>
      </c>
      <c r="D43" s="15">
        <v>22</v>
      </c>
      <c r="E43" s="15">
        <v>273</v>
      </c>
      <c r="F43" s="16">
        <v>295</v>
      </c>
      <c r="G43" s="17">
        <f t="shared" si="0"/>
        <v>92.54237288135593</v>
      </c>
    </row>
    <row r="44" spans="1:7" ht="12.75">
      <c r="A44" s="12">
        <v>630780989</v>
      </c>
      <c r="B44" s="13" t="s">
        <v>95</v>
      </c>
      <c r="C44" s="14">
        <v>7</v>
      </c>
      <c r="D44" s="15">
        <v>4</v>
      </c>
      <c r="E44" s="15">
        <v>1212</v>
      </c>
      <c r="F44" s="16">
        <v>1223</v>
      </c>
      <c r="G44" s="17">
        <f t="shared" si="0"/>
        <v>99.67105263157895</v>
      </c>
    </row>
    <row r="45" spans="1:7" ht="12.75">
      <c r="A45" s="12">
        <v>670000033</v>
      </c>
      <c r="B45" s="13" t="s">
        <v>97</v>
      </c>
      <c r="C45" s="14">
        <v>0</v>
      </c>
      <c r="D45" s="15">
        <v>10</v>
      </c>
      <c r="E45" s="15">
        <v>145</v>
      </c>
      <c r="F45" s="16">
        <v>155</v>
      </c>
      <c r="G45" s="17">
        <f t="shared" si="0"/>
        <v>93.54838709677419</v>
      </c>
    </row>
    <row r="46" spans="1:7" ht="12.75">
      <c r="A46" s="12">
        <v>670013143</v>
      </c>
      <c r="B46" s="13" t="s">
        <v>168</v>
      </c>
      <c r="C46" s="14">
        <v>3</v>
      </c>
      <c r="D46" s="15">
        <v>13</v>
      </c>
      <c r="E46" s="15">
        <v>42</v>
      </c>
      <c r="F46" s="16">
        <v>58</v>
      </c>
      <c r="G46" s="17">
        <f t="shared" si="0"/>
        <v>76.36363636363636</v>
      </c>
    </row>
    <row r="47" spans="1:7" ht="12.75">
      <c r="A47" s="12">
        <v>670780055</v>
      </c>
      <c r="B47" s="13" t="s">
        <v>100</v>
      </c>
      <c r="C47" s="14">
        <v>489</v>
      </c>
      <c r="D47" s="15">
        <v>23</v>
      </c>
      <c r="E47" s="15">
        <v>2710</v>
      </c>
      <c r="F47" s="16">
        <v>3222</v>
      </c>
      <c r="G47" s="17">
        <f t="shared" si="0"/>
        <v>99.15843395536041</v>
      </c>
    </row>
    <row r="48" spans="1:7" ht="12.75">
      <c r="A48" s="12">
        <v>690000880</v>
      </c>
      <c r="B48" s="13" t="s">
        <v>102</v>
      </c>
      <c r="C48" s="14">
        <v>0</v>
      </c>
      <c r="D48" s="15">
        <v>38</v>
      </c>
      <c r="E48" s="15">
        <v>756</v>
      </c>
      <c r="F48" s="16">
        <v>794</v>
      </c>
      <c r="G48" s="17">
        <f t="shared" si="0"/>
        <v>95.21410579345088</v>
      </c>
    </row>
    <row r="49" spans="1:7" ht="12.75">
      <c r="A49" s="12">
        <v>690781810</v>
      </c>
      <c r="B49" s="13" t="s">
        <v>104</v>
      </c>
      <c r="C49" s="14">
        <v>660</v>
      </c>
      <c r="D49" s="15">
        <v>721</v>
      </c>
      <c r="E49" s="15">
        <v>5422</v>
      </c>
      <c r="F49" s="16">
        <v>6803</v>
      </c>
      <c r="G49" s="17">
        <f t="shared" si="0"/>
        <v>88.26306364968256</v>
      </c>
    </row>
    <row r="50" spans="1:7" ht="12.75">
      <c r="A50" s="12">
        <v>690805361</v>
      </c>
      <c r="B50" s="13" t="s">
        <v>106</v>
      </c>
      <c r="C50" s="14">
        <v>0</v>
      </c>
      <c r="D50" s="15">
        <v>0</v>
      </c>
      <c r="E50" s="15">
        <v>66</v>
      </c>
      <c r="F50" s="16">
        <v>66</v>
      </c>
      <c r="G50" s="17">
        <f t="shared" si="0"/>
        <v>100</v>
      </c>
    </row>
    <row r="51" spans="1:7" ht="12.75">
      <c r="A51" s="12">
        <v>720000025</v>
      </c>
      <c r="B51" s="13" t="s">
        <v>108</v>
      </c>
      <c r="C51" s="14">
        <v>18</v>
      </c>
      <c r="D51" s="15">
        <v>39</v>
      </c>
      <c r="E51" s="15">
        <v>120</v>
      </c>
      <c r="F51" s="16">
        <v>177</v>
      </c>
      <c r="G51" s="17">
        <f t="shared" si="0"/>
        <v>75.47169811320755</v>
      </c>
    </row>
    <row r="52" spans="1:7" ht="12.75">
      <c r="A52" s="12">
        <v>750000523</v>
      </c>
      <c r="B52" s="13" t="s">
        <v>110</v>
      </c>
      <c r="C52" s="14">
        <v>0</v>
      </c>
      <c r="D52" s="15">
        <v>110</v>
      </c>
      <c r="E52" s="15">
        <v>379</v>
      </c>
      <c r="F52" s="16">
        <v>489</v>
      </c>
      <c r="G52" s="17">
        <f t="shared" si="0"/>
        <v>77.50511247443762</v>
      </c>
    </row>
    <row r="53" spans="1:7" ht="12.75">
      <c r="A53" s="12">
        <v>750000549</v>
      </c>
      <c r="B53" s="13" t="s">
        <v>112</v>
      </c>
      <c r="C53" s="14">
        <v>0</v>
      </c>
      <c r="D53" s="15">
        <v>0</v>
      </c>
      <c r="E53" s="15">
        <v>417</v>
      </c>
      <c r="F53" s="16">
        <v>417</v>
      </c>
      <c r="G53" s="17">
        <f t="shared" si="0"/>
        <v>100</v>
      </c>
    </row>
    <row r="54" spans="1:7" ht="12.75">
      <c r="A54" s="12">
        <v>750110025</v>
      </c>
      <c r="B54" s="13" t="s">
        <v>114</v>
      </c>
      <c r="C54" s="14">
        <v>0</v>
      </c>
      <c r="D54" s="15">
        <v>16</v>
      </c>
      <c r="E54" s="15">
        <v>374</v>
      </c>
      <c r="F54" s="16">
        <v>390</v>
      </c>
      <c r="G54" s="17">
        <f t="shared" si="0"/>
        <v>95.8974358974359</v>
      </c>
    </row>
    <row r="55" spans="1:7" ht="12.75">
      <c r="A55" s="12">
        <v>750140014</v>
      </c>
      <c r="B55" s="13" t="s">
        <v>116</v>
      </c>
      <c r="C55" s="14">
        <v>12</v>
      </c>
      <c r="D55" s="15">
        <v>48</v>
      </c>
      <c r="E55" s="15">
        <v>550</v>
      </c>
      <c r="F55" s="16">
        <v>610</v>
      </c>
      <c r="G55" s="17">
        <f t="shared" si="0"/>
        <v>91.97324414715719</v>
      </c>
    </row>
    <row r="56" spans="1:7" ht="12.75">
      <c r="A56" s="12">
        <v>750150096</v>
      </c>
      <c r="B56" s="13" t="s">
        <v>118</v>
      </c>
      <c r="C56" s="14">
        <v>0</v>
      </c>
      <c r="D56" s="15">
        <v>53</v>
      </c>
      <c r="E56" s="15">
        <v>56</v>
      </c>
      <c r="F56" s="16">
        <v>109</v>
      </c>
      <c r="G56" s="17">
        <f t="shared" si="0"/>
        <v>51.37614678899082</v>
      </c>
    </row>
    <row r="57" spans="1:7" ht="12.75">
      <c r="A57" s="12">
        <v>750150104</v>
      </c>
      <c r="B57" s="13" t="s">
        <v>120</v>
      </c>
      <c r="C57" s="14">
        <v>32</v>
      </c>
      <c r="D57" s="15">
        <v>20</v>
      </c>
      <c r="E57" s="15">
        <v>283</v>
      </c>
      <c r="F57" s="16">
        <v>335</v>
      </c>
      <c r="G57" s="17">
        <f t="shared" si="0"/>
        <v>93.3993399339934</v>
      </c>
    </row>
    <row r="58" spans="1:7" ht="12.75">
      <c r="A58" s="12">
        <v>750150260</v>
      </c>
      <c r="B58" s="13" t="s">
        <v>122</v>
      </c>
      <c r="C58" s="14">
        <v>0</v>
      </c>
      <c r="D58" s="15">
        <v>1</v>
      </c>
      <c r="E58" s="15">
        <v>169</v>
      </c>
      <c r="F58" s="16">
        <v>170</v>
      </c>
      <c r="G58" s="17">
        <f t="shared" si="0"/>
        <v>99.41176470588235</v>
      </c>
    </row>
    <row r="59" spans="1:7" ht="12.75">
      <c r="A59" s="12">
        <v>750160012</v>
      </c>
      <c r="B59" s="13" t="s">
        <v>175</v>
      </c>
      <c r="C59" s="14">
        <v>241</v>
      </c>
      <c r="D59" s="15">
        <v>82</v>
      </c>
      <c r="E59" s="15">
        <v>1577</v>
      </c>
      <c r="F59" s="16">
        <v>1900</v>
      </c>
      <c r="G59" s="17">
        <f t="shared" si="0"/>
        <v>95.0572634116938</v>
      </c>
    </row>
    <row r="60" spans="1:7" ht="12.75">
      <c r="A60" s="12">
        <v>750712184</v>
      </c>
      <c r="B60" s="13" t="s">
        <v>126</v>
      </c>
      <c r="C60" s="14">
        <v>244</v>
      </c>
      <c r="D60" s="15">
        <v>1689</v>
      </c>
      <c r="E60" s="15">
        <v>28685</v>
      </c>
      <c r="F60" s="16">
        <v>30618</v>
      </c>
      <c r="G60" s="17">
        <f t="shared" si="0"/>
        <v>94.43932310528741</v>
      </c>
    </row>
    <row r="61" spans="1:7" ht="12.75">
      <c r="A61" s="12">
        <v>750810814</v>
      </c>
      <c r="B61" s="13" t="s">
        <v>128</v>
      </c>
      <c r="C61" s="14">
        <v>211</v>
      </c>
      <c r="D61" s="15">
        <v>33</v>
      </c>
      <c r="E61" s="15">
        <v>1152</v>
      </c>
      <c r="F61" s="16">
        <v>1396</v>
      </c>
      <c r="G61" s="17">
        <f t="shared" si="0"/>
        <v>97.21518987341773</v>
      </c>
    </row>
    <row r="62" spans="1:7" ht="12.75">
      <c r="A62" s="12">
        <v>760000166</v>
      </c>
      <c r="B62" s="13" t="s">
        <v>130</v>
      </c>
      <c r="C62" s="14">
        <v>0</v>
      </c>
      <c r="D62" s="15">
        <v>0</v>
      </c>
      <c r="E62" s="15">
        <v>213</v>
      </c>
      <c r="F62" s="16">
        <v>213</v>
      </c>
      <c r="G62" s="17">
        <f t="shared" si="0"/>
        <v>100</v>
      </c>
    </row>
    <row r="63" spans="1:7" ht="12.75">
      <c r="A63" s="12">
        <v>760780239</v>
      </c>
      <c r="B63" s="13" t="s">
        <v>132</v>
      </c>
      <c r="C63" s="14">
        <v>187</v>
      </c>
      <c r="D63" s="15">
        <v>0</v>
      </c>
      <c r="E63" s="15">
        <v>1646</v>
      </c>
      <c r="F63" s="16">
        <v>1833</v>
      </c>
      <c r="G63" s="17">
        <f t="shared" si="0"/>
        <v>100</v>
      </c>
    </row>
    <row r="64" spans="1:7" ht="12.75">
      <c r="A64" s="12">
        <v>780001236</v>
      </c>
      <c r="B64" s="13" t="s">
        <v>134</v>
      </c>
      <c r="C64" s="14">
        <v>10</v>
      </c>
      <c r="D64" s="15">
        <v>82</v>
      </c>
      <c r="E64" s="15">
        <v>301</v>
      </c>
      <c r="F64" s="16">
        <v>393</v>
      </c>
      <c r="G64" s="17">
        <f t="shared" si="0"/>
        <v>78.59007832898172</v>
      </c>
    </row>
    <row r="65" spans="1:7" ht="12.75">
      <c r="A65" s="12">
        <v>780110078</v>
      </c>
      <c r="B65" s="13" t="s">
        <v>136</v>
      </c>
      <c r="C65" s="14">
        <v>0</v>
      </c>
      <c r="D65" s="15">
        <v>5</v>
      </c>
      <c r="E65" s="15">
        <v>407</v>
      </c>
      <c r="F65" s="16">
        <v>412</v>
      </c>
      <c r="G65" s="17">
        <f t="shared" si="0"/>
        <v>98.7864077669903</v>
      </c>
    </row>
    <row r="66" spans="1:7" ht="12.75">
      <c r="A66" s="12">
        <v>800000044</v>
      </c>
      <c r="B66" s="13" t="s">
        <v>138</v>
      </c>
      <c r="C66" s="14">
        <v>90</v>
      </c>
      <c r="D66" s="15">
        <v>80</v>
      </c>
      <c r="E66" s="15">
        <v>1093</v>
      </c>
      <c r="F66" s="16">
        <v>1263</v>
      </c>
      <c r="G66" s="17">
        <f t="shared" si="0"/>
        <v>93.17988064791133</v>
      </c>
    </row>
    <row r="67" spans="1:7" ht="12.75">
      <c r="A67" s="12">
        <v>840000350</v>
      </c>
      <c r="B67" s="13" t="s">
        <v>140</v>
      </c>
      <c r="C67" s="14">
        <v>0</v>
      </c>
      <c r="D67" s="15">
        <v>0</v>
      </c>
      <c r="E67" s="15">
        <v>63</v>
      </c>
      <c r="F67" s="16">
        <v>63</v>
      </c>
      <c r="G67" s="17">
        <f aca="true" t="shared" si="1" ref="G67:G81">100*E67/(E67+D67)</f>
        <v>100</v>
      </c>
    </row>
    <row r="68" spans="1:7" ht="12.75">
      <c r="A68" s="12">
        <v>860780980</v>
      </c>
      <c r="B68" s="13" t="s">
        <v>142</v>
      </c>
      <c r="C68" s="14">
        <v>0</v>
      </c>
      <c r="D68" s="15">
        <v>5</v>
      </c>
      <c r="E68" s="15">
        <v>919</v>
      </c>
      <c r="F68" s="16">
        <v>924</v>
      </c>
      <c r="G68" s="17">
        <f t="shared" si="1"/>
        <v>99.45887445887446</v>
      </c>
    </row>
    <row r="69" spans="1:7" ht="12.75">
      <c r="A69" s="12">
        <v>870000015</v>
      </c>
      <c r="B69" s="13" t="s">
        <v>144</v>
      </c>
      <c r="C69" s="14">
        <v>0</v>
      </c>
      <c r="D69" s="15">
        <v>0</v>
      </c>
      <c r="E69" s="15">
        <v>1016</v>
      </c>
      <c r="F69" s="16">
        <v>1016</v>
      </c>
      <c r="G69" s="17">
        <f t="shared" si="1"/>
        <v>100</v>
      </c>
    </row>
    <row r="70" spans="1:7" ht="12.75">
      <c r="A70" s="12">
        <v>910110063</v>
      </c>
      <c r="B70" s="13" t="s">
        <v>146</v>
      </c>
      <c r="C70" s="14">
        <v>0</v>
      </c>
      <c r="D70" s="15">
        <v>3</v>
      </c>
      <c r="E70" s="15">
        <v>28</v>
      </c>
      <c r="F70" s="16">
        <v>31</v>
      </c>
      <c r="G70" s="17">
        <f t="shared" si="1"/>
        <v>90.3225806451613</v>
      </c>
    </row>
    <row r="71" spans="1:7" ht="12.75">
      <c r="A71" s="12">
        <v>920000460</v>
      </c>
      <c r="B71" s="13" t="s">
        <v>176</v>
      </c>
      <c r="C71" s="14">
        <v>12</v>
      </c>
      <c r="D71" s="15">
        <v>17</v>
      </c>
      <c r="E71" s="15">
        <v>222</v>
      </c>
      <c r="F71" s="16">
        <v>251</v>
      </c>
      <c r="G71" s="17">
        <f t="shared" si="1"/>
        <v>92.88702928870293</v>
      </c>
    </row>
    <row r="72" spans="1:7" ht="12.75">
      <c r="A72" s="12">
        <v>920000650</v>
      </c>
      <c r="B72" s="13" t="s">
        <v>148</v>
      </c>
      <c r="C72" s="14">
        <v>0</v>
      </c>
      <c r="D72" s="15">
        <v>65</v>
      </c>
      <c r="E72" s="15">
        <v>490</v>
      </c>
      <c r="F72" s="16">
        <v>555</v>
      </c>
      <c r="G72" s="17">
        <f t="shared" si="1"/>
        <v>88.28828828828829</v>
      </c>
    </row>
    <row r="73" spans="1:7" ht="12.75">
      <c r="A73" s="12">
        <v>920000684</v>
      </c>
      <c r="B73" s="13" t="s">
        <v>150</v>
      </c>
      <c r="C73" s="14">
        <v>28</v>
      </c>
      <c r="D73" s="15">
        <v>118</v>
      </c>
      <c r="E73" s="15">
        <v>215</v>
      </c>
      <c r="F73" s="16">
        <v>361</v>
      </c>
      <c r="G73" s="17">
        <f t="shared" si="1"/>
        <v>64.56456456456456</v>
      </c>
    </row>
    <row r="74" spans="1:7" ht="12.75">
      <c r="A74" s="12">
        <v>920110020</v>
      </c>
      <c r="B74" s="13" t="s">
        <v>152</v>
      </c>
      <c r="C74" s="14">
        <v>0</v>
      </c>
      <c r="D74" s="15">
        <v>6</v>
      </c>
      <c r="E74" s="15">
        <v>12</v>
      </c>
      <c r="F74" s="16">
        <v>18</v>
      </c>
      <c r="G74" s="17">
        <f t="shared" si="1"/>
        <v>66.66666666666667</v>
      </c>
    </row>
    <row r="75" spans="1:7" ht="12.75">
      <c r="A75" s="12">
        <v>940000664</v>
      </c>
      <c r="B75" s="13" t="s">
        <v>154</v>
      </c>
      <c r="C75" s="14">
        <v>0</v>
      </c>
      <c r="D75" s="15">
        <v>165</v>
      </c>
      <c r="E75" s="15">
        <v>2004</v>
      </c>
      <c r="F75" s="16">
        <v>2169</v>
      </c>
      <c r="G75" s="17">
        <f t="shared" si="1"/>
        <v>92.39280774550484</v>
      </c>
    </row>
    <row r="76" spans="1:7" ht="12.75">
      <c r="A76" s="12">
        <v>940110018</v>
      </c>
      <c r="B76" s="13" t="s">
        <v>156</v>
      </c>
      <c r="C76" s="14">
        <v>125</v>
      </c>
      <c r="D76" s="15">
        <v>36</v>
      </c>
      <c r="E76" s="15">
        <v>268</v>
      </c>
      <c r="F76" s="16">
        <v>429</v>
      </c>
      <c r="G76" s="17">
        <f t="shared" si="1"/>
        <v>88.15789473684211</v>
      </c>
    </row>
    <row r="77" spans="1:7" ht="12.75">
      <c r="A77" s="12">
        <v>940110034</v>
      </c>
      <c r="B77" s="13" t="s">
        <v>158</v>
      </c>
      <c r="C77" s="14">
        <v>2</v>
      </c>
      <c r="D77" s="15">
        <v>90</v>
      </c>
      <c r="E77" s="15">
        <v>68</v>
      </c>
      <c r="F77" s="16">
        <v>160</v>
      </c>
      <c r="G77" s="17">
        <f t="shared" si="1"/>
        <v>43.037974683544306</v>
      </c>
    </row>
    <row r="78" spans="1:7" ht="12.75">
      <c r="A78" s="12">
        <v>970100228</v>
      </c>
      <c r="B78" s="13" t="s">
        <v>160</v>
      </c>
      <c r="C78" s="14">
        <v>3</v>
      </c>
      <c r="D78" s="15">
        <v>15</v>
      </c>
      <c r="E78" s="15">
        <v>99</v>
      </c>
      <c r="F78" s="16">
        <v>117</v>
      </c>
      <c r="G78" s="17">
        <f t="shared" si="1"/>
        <v>86.84210526315789</v>
      </c>
    </row>
    <row r="79" spans="1:7" ht="12.75">
      <c r="A79" s="12">
        <v>970202271</v>
      </c>
      <c r="B79" s="13" t="s">
        <v>162</v>
      </c>
      <c r="C79" s="14">
        <v>58</v>
      </c>
      <c r="D79" s="15">
        <v>31</v>
      </c>
      <c r="E79" s="15">
        <v>180</v>
      </c>
      <c r="F79" s="16">
        <v>269</v>
      </c>
      <c r="G79" s="17">
        <f t="shared" si="1"/>
        <v>85.30805687203791</v>
      </c>
    </row>
    <row r="80" spans="1:7" ht="12.75">
      <c r="A80" s="12">
        <v>970403614</v>
      </c>
      <c r="B80" s="13" t="s">
        <v>164</v>
      </c>
      <c r="C80" s="14">
        <v>0</v>
      </c>
      <c r="D80" s="15">
        <v>33</v>
      </c>
      <c r="E80" s="15">
        <v>110</v>
      </c>
      <c r="F80" s="16">
        <v>143</v>
      </c>
      <c r="G80" s="17">
        <f t="shared" si="1"/>
        <v>76.92307692307692</v>
      </c>
    </row>
    <row r="81" spans="1:7" ht="12.75">
      <c r="A81" s="12">
        <v>970421004</v>
      </c>
      <c r="B81" s="13" t="s">
        <v>166</v>
      </c>
      <c r="C81" s="14">
        <v>0</v>
      </c>
      <c r="D81" s="15">
        <v>35</v>
      </c>
      <c r="E81" s="15">
        <v>118</v>
      </c>
      <c r="F81" s="16">
        <v>153</v>
      </c>
      <c r="G81" s="17">
        <f t="shared" si="1"/>
        <v>77.12418300653594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&amp;C&amp;"Arial,Normal"&amp;8Taux de validation - Période 2006-2009 - calculé sur l'ensemble des publications, tous types confondus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 DGOS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LOUVET</dc:creator>
  <cp:keywords/>
  <dc:description/>
  <cp:lastModifiedBy>mchapon</cp:lastModifiedBy>
  <cp:lastPrinted>2012-07-19T14:41:43Z</cp:lastPrinted>
  <dcterms:created xsi:type="dcterms:W3CDTF">2012-07-19T14:11:33Z</dcterms:created>
  <dcterms:modified xsi:type="dcterms:W3CDTF">2012-07-27T09:12:16Z</dcterms:modified>
  <cp:category/>
  <cp:version/>
  <cp:contentType/>
  <cp:contentStatus/>
</cp:coreProperties>
</file>